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20" i="1" l="1"/>
  <c r="F19" i="1"/>
  <c r="D21" i="1"/>
  <c r="C21" i="1"/>
  <c r="B21" i="1"/>
</calcChain>
</file>

<file path=xl/sharedStrings.xml><?xml version="1.0" encoding="utf-8"?>
<sst xmlns="http://schemas.openxmlformats.org/spreadsheetml/2006/main" count="40" uniqueCount="40">
  <si>
    <t>Многоугольник конкурентоспособности для компании «Яндекс».</t>
  </si>
  <si>
    <t>Критерии конкурентоспособности</t>
  </si>
  <si>
    <t>Яндекс</t>
  </si>
  <si>
    <t>Google</t>
  </si>
  <si>
    <t>Mail.ru</t>
  </si>
  <si>
    <t>Технологичность</t>
  </si>
  <si>
    <t>Ассортимент сервисов</t>
  </si>
  <si>
    <t>Внешний вид</t>
  </si>
  <si>
    <t>Активность в соц.сетях</t>
  </si>
  <si>
    <t>Корпоративная культура</t>
  </si>
  <si>
    <t>Рекламная активность</t>
  </si>
  <si>
    <t>Наличие уникальных сервисов</t>
  </si>
  <si>
    <t>Лояльность к бренду</t>
  </si>
  <si>
    <t>Качество персонала</t>
  </si>
  <si>
    <t>Расчетные данные для матрицы БКГ</t>
  </si>
  <si>
    <t>Группа доходов</t>
  </si>
  <si>
    <t>Выручка Яндекса, тыс. руб.</t>
  </si>
  <si>
    <t>Выручка Mail.ru, 2015 г. ,тыс. руб.</t>
  </si>
  <si>
    <t>Показатели</t>
  </si>
  <si>
    <t>Темп роста рынка</t>
  </si>
  <si>
    <t>Относительная доля рынка</t>
  </si>
  <si>
    <t>Контекстная реклама и медийная</t>
  </si>
  <si>
    <t xml:space="preserve">Прочие доходы*: </t>
  </si>
  <si>
    <t>ИТОГО</t>
  </si>
  <si>
    <t xml:space="preserve"> </t>
  </si>
  <si>
    <t>Карту конкурентов по облачным продуктам</t>
  </si>
  <si>
    <t>Box</t>
  </si>
  <si>
    <t>Bitcasa</t>
  </si>
  <si>
    <t>Cloud Me</t>
  </si>
  <si>
    <t>Copy.com</t>
  </si>
  <si>
    <t>Dropbox</t>
  </si>
  <si>
    <t>Google Drive</t>
  </si>
  <si>
    <t>Mega</t>
  </si>
  <si>
    <t>Microsoft One Drive</t>
  </si>
  <si>
    <t>Облако mail.ru</t>
  </si>
  <si>
    <t>Яндекс. Диск</t>
  </si>
  <si>
    <t>Безплатные ГБ (при регистрации)</t>
  </si>
  <si>
    <t>Цена 10 $</t>
  </si>
  <si>
    <t>Максимальный объем 10^4ГБ</t>
  </si>
  <si>
    <t>Цена 1 Гб 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</si>
</sst>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trike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0" fontId="2" fillId="0" borderId="1" xfId="0" applyNumberFormat="1" applyFont="1" applyBorder="1" applyAlignment="1">
      <alignment horizontal="center" wrapText="1"/>
    </xf>
    <xf numFmtId="9" fontId="2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center" vertical="center"/>
    </xf>
    <xf numFmtId="1" fontId="6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Лист1!$B$2</c:f>
              <c:strCache>
                <c:ptCount val="1"/>
                <c:pt idx="0">
                  <c:v>Яндекс</c:v>
                </c:pt>
              </c:strCache>
            </c:strRef>
          </c:tx>
          <c:marker>
            <c:symbol val="none"/>
          </c:marker>
          <c:cat>
            <c:strRef>
              <c:f>Лист1!$A$3:$A$11</c:f>
              <c:strCache>
                <c:ptCount val="9"/>
                <c:pt idx="0">
                  <c:v>Технологичность</c:v>
                </c:pt>
                <c:pt idx="1">
                  <c:v>Ассортимент сервисов</c:v>
                </c:pt>
                <c:pt idx="2">
                  <c:v>Внешний вид</c:v>
                </c:pt>
                <c:pt idx="3">
                  <c:v>Активность в соц.сетях</c:v>
                </c:pt>
                <c:pt idx="4">
                  <c:v>Корпоративная культура</c:v>
                </c:pt>
                <c:pt idx="5">
                  <c:v>Рекламная активность</c:v>
                </c:pt>
                <c:pt idx="6">
                  <c:v>Наличие уникальных сервисов</c:v>
                </c:pt>
                <c:pt idx="7">
                  <c:v>Лояльность к бренду</c:v>
                </c:pt>
                <c:pt idx="8">
                  <c:v>Качество персонала</c:v>
                </c:pt>
              </c:strCache>
            </c:strRef>
          </c:cat>
          <c:val>
            <c:numRef>
              <c:f>Лист1!$B$3:$B$11</c:f>
              <c:numCache>
                <c:formatCode>General</c:formatCode>
                <c:ptCount val="9"/>
                <c:pt idx="0">
                  <c:v>7</c:v>
                </c:pt>
                <c:pt idx="1">
                  <c:v>10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</c:numCache>
            </c:numRef>
          </c:val>
        </c:ser>
        <c:ser>
          <c:idx val="1"/>
          <c:order val="1"/>
          <c:tx>
            <c:strRef>
              <c:f>Лист1!$C$2</c:f>
              <c:strCache>
                <c:ptCount val="1"/>
                <c:pt idx="0">
                  <c:v>Google</c:v>
                </c:pt>
              </c:strCache>
            </c:strRef>
          </c:tx>
          <c:marker>
            <c:symbol val="none"/>
          </c:marker>
          <c:cat>
            <c:strRef>
              <c:f>Лист1!$A$3:$A$11</c:f>
              <c:strCache>
                <c:ptCount val="9"/>
                <c:pt idx="0">
                  <c:v>Технологичность</c:v>
                </c:pt>
                <c:pt idx="1">
                  <c:v>Ассортимент сервисов</c:v>
                </c:pt>
                <c:pt idx="2">
                  <c:v>Внешний вид</c:v>
                </c:pt>
                <c:pt idx="3">
                  <c:v>Активность в соц.сетях</c:v>
                </c:pt>
                <c:pt idx="4">
                  <c:v>Корпоративная культура</c:v>
                </c:pt>
                <c:pt idx="5">
                  <c:v>Рекламная активность</c:v>
                </c:pt>
                <c:pt idx="6">
                  <c:v>Наличие уникальных сервисов</c:v>
                </c:pt>
                <c:pt idx="7">
                  <c:v>Лояльность к бренду</c:v>
                </c:pt>
                <c:pt idx="8">
                  <c:v>Качество персонала</c:v>
                </c:pt>
              </c:strCache>
            </c:strRef>
          </c:cat>
          <c:val>
            <c:numRef>
              <c:f>Лист1!$C$3:$C$11</c:f>
              <c:numCache>
                <c:formatCode>General</c:formatCode>
                <c:ptCount val="9"/>
                <c:pt idx="0">
                  <c:v>10</c:v>
                </c:pt>
                <c:pt idx="1">
                  <c:v>8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8</c:v>
                </c:pt>
                <c:pt idx="7">
                  <c:v>8</c:v>
                </c:pt>
                <c:pt idx="8">
                  <c:v>10</c:v>
                </c:pt>
              </c:numCache>
            </c:numRef>
          </c:val>
        </c:ser>
        <c:ser>
          <c:idx val="2"/>
          <c:order val="2"/>
          <c:tx>
            <c:strRef>
              <c:f>Лист1!$D$2</c:f>
              <c:strCache>
                <c:ptCount val="1"/>
                <c:pt idx="0">
                  <c:v>Mail.ru</c:v>
                </c:pt>
              </c:strCache>
            </c:strRef>
          </c:tx>
          <c:marker>
            <c:symbol val="none"/>
          </c:marker>
          <c:cat>
            <c:strRef>
              <c:f>Лист1!$A$3:$A$11</c:f>
              <c:strCache>
                <c:ptCount val="9"/>
                <c:pt idx="0">
                  <c:v>Технологичность</c:v>
                </c:pt>
                <c:pt idx="1">
                  <c:v>Ассортимент сервисов</c:v>
                </c:pt>
                <c:pt idx="2">
                  <c:v>Внешний вид</c:v>
                </c:pt>
                <c:pt idx="3">
                  <c:v>Активность в соц.сетях</c:v>
                </c:pt>
                <c:pt idx="4">
                  <c:v>Корпоративная культура</c:v>
                </c:pt>
                <c:pt idx="5">
                  <c:v>Рекламная активность</c:v>
                </c:pt>
                <c:pt idx="6">
                  <c:v>Наличие уникальных сервисов</c:v>
                </c:pt>
                <c:pt idx="7">
                  <c:v>Лояльность к бренду</c:v>
                </c:pt>
                <c:pt idx="8">
                  <c:v>Качество персонала</c:v>
                </c:pt>
              </c:strCache>
            </c:strRef>
          </c:cat>
          <c:val>
            <c:numRef>
              <c:f>Лист1!$D$3:$D$11</c:f>
              <c:numCache>
                <c:formatCode>General</c:formatCode>
                <c:ptCount val="9"/>
                <c:pt idx="0">
                  <c:v>4</c:v>
                </c:pt>
                <c:pt idx="1">
                  <c:v>8</c:v>
                </c:pt>
                <c:pt idx="2">
                  <c:v>5</c:v>
                </c:pt>
                <c:pt idx="3">
                  <c:v>8</c:v>
                </c:pt>
                <c:pt idx="4">
                  <c:v>10</c:v>
                </c:pt>
                <c:pt idx="5">
                  <c:v>5</c:v>
                </c:pt>
                <c:pt idx="6">
                  <c:v>3</c:v>
                </c:pt>
                <c:pt idx="7">
                  <c:v>6</c:v>
                </c:pt>
                <c:pt idx="8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247296"/>
        <c:axId val="40248832"/>
      </c:radarChart>
      <c:catAx>
        <c:axId val="40247296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40248832"/>
        <c:crosses val="autoZero"/>
        <c:auto val="1"/>
        <c:lblAlgn val="ctr"/>
        <c:lblOffset val="100"/>
        <c:noMultiLvlLbl val="0"/>
      </c:catAx>
      <c:valAx>
        <c:axId val="4024883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402472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ubbleChart>
        <c:varyColors val="0"/>
        <c:ser>
          <c:idx val="0"/>
          <c:order val="0"/>
          <c:tx>
            <c:strRef>
              <c:f>Лист1!$A$19</c:f>
              <c:strCache>
                <c:ptCount val="1"/>
                <c:pt idx="0">
                  <c:v>Контекстная реклама и медийная</c:v>
                </c:pt>
              </c:strCache>
            </c:strRef>
          </c:tx>
          <c:invertIfNegative val="0"/>
          <c:xVal>
            <c:numRef>
              <c:f>Лист1!$F$19</c:f>
              <c:numCache>
                <c:formatCode>General</c:formatCode>
                <c:ptCount val="1"/>
                <c:pt idx="0">
                  <c:v>4.0891525423728812</c:v>
                </c:pt>
              </c:numCache>
            </c:numRef>
          </c:xVal>
          <c:yVal>
            <c:numRef>
              <c:f>Лист1!$E$19</c:f>
              <c:numCache>
                <c:formatCode>0.00%</c:formatCode>
                <c:ptCount val="1"/>
                <c:pt idx="0">
                  <c:v>0.16500000000000001</c:v>
                </c:pt>
              </c:numCache>
            </c:numRef>
          </c:yVal>
          <c:bubbleSize>
            <c:numRef>
              <c:f>Лист1!$C$19</c:f>
              <c:numCache>
                <c:formatCode>General</c:formatCode>
                <c:ptCount val="1"/>
                <c:pt idx="0">
                  <c:v>12063</c:v>
                </c:pt>
              </c:numCache>
            </c:numRef>
          </c:bubbleSize>
          <c:bubble3D val="0"/>
        </c:ser>
        <c:ser>
          <c:idx val="1"/>
          <c:order val="1"/>
          <c:tx>
            <c:strRef>
              <c:f>Лист1!$A$20</c:f>
              <c:strCache>
                <c:ptCount val="1"/>
                <c:pt idx="0">
                  <c:v>Прочие доходы*: </c:v>
                </c:pt>
              </c:strCache>
            </c:strRef>
          </c:tx>
          <c:spPr>
            <a:ln w="25400">
              <a:noFill/>
            </a:ln>
          </c:spPr>
          <c:invertIfNegative val="0"/>
          <c:xVal>
            <c:numRef>
              <c:f>Лист1!$F$20</c:f>
              <c:numCache>
                <c:formatCode>General</c:formatCode>
                <c:ptCount val="1"/>
                <c:pt idx="0">
                  <c:v>0.39316239316239315</c:v>
                </c:pt>
              </c:numCache>
            </c:numRef>
          </c:xVal>
          <c:yVal>
            <c:numRef>
              <c:f>Лист1!$E$20</c:f>
              <c:numCache>
                <c:formatCode>0%</c:formatCode>
                <c:ptCount val="1"/>
                <c:pt idx="0">
                  <c:v>0.3</c:v>
                </c:pt>
              </c:numCache>
            </c:numRef>
          </c:yVal>
          <c:bubbleSize>
            <c:numRef>
              <c:f>Лист1!$C$20</c:f>
              <c:numCache>
                <c:formatCode>General</c:formatCode>
                <c:ptCount val="1"/>
                <c:pt idx="0">
                  <c:v>276</c:v>
                </c:pt>
              </c:numCache>
            </c:numRef>
          </c:bubbleSize>
          <c:bubble3D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167094528"/>
        <c:axId val="167092224"/>
      </c:bubbleChart>
      <c:valAx>
        <c:axId val="16709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7092224"/>
        <c:crosses val="autoZero"/>
        <c:crossBetween val="midCat"/>
      </c:valAx>
      <c:valAx>
        <c:axId val="16709222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6709452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Лист1!$C$31</c:f>
              <c:strCache>
                <c:ptCount val="1"/>
                <c:pt idx="0">
                  <c:v>Безплатные ГБ (при регистрации)</c:v>
                </c:pt>
              </c:strCache>
            </c:strRef>
          </c:tx>
          <c:marker>
            <c:symbol val="none"/>
          </c:marker>
          <c:cat>
            <c:strRef>
              <c:f>Лист1!$B$32:$B$41</c:f>
              <c:strCache>
                <c:ptCount val="10"/>
                <c:pt idx="0">
                  <c:v>Box</c:v>
                </c:pt>
                <c:pt idx="1">
                  <c:v>Bitcasa</c:v>
                </c:pt>
                <c:pt idx="2">
                  <c:v>Cloud Me</c:v>
                </c:pt>
                <c:pt idx="3">
                  <c:v>Copy.com</c:v>
                </c:pt>
                <c:pt idx="4">
                  <c:v>Dropbox</c:v>
                </c:pt>
                <c:pt idx="5">
                  <c:v>Google Drive</c:v>
                </c:pt>
                <c:pt idx="6">
                  <c:v>Mega</c:v>
                </c:pt>
                <c:pt idx="7">
                  <c:v>Microsoft One Drive</c:v>
                </c:pt>
                <c:pt idx="8">
                  <c:v>Облако mail.ru</c:v>
                </c:pt>
                <c:pt idx="9">
                  <c:v>Яндекс. Диск</c:v>
                </c:pt>
              </c:strCache>
            </c:strRef>
          </c:cat>
          <c:val>
            <c:numRef>
              <c:f>Лист1!$C$32:$C$41</c:f>
              <c:numCache>
                <c:formatCode>General</c:formatCode>
                <c:ptCount val="10"/>
                <c:pt idx="0">
                  <c:v>10</c:v>
                </c:pt>
                <c:pt idx="1">
                  <c:v>5</c:v>
                </c:pt>
                <c:pt idx="2">
                  <c:v>3</c:v>
                </c:pt>
                <c:pt idx="3">
                  <c:v>15</c:v>
                </c:pt>
                <c:pt idx="4">
                  <c:v>2</c:v>
                </c:pt>
                <c:pt idx="5">
                  <c:v>15</c:v>
                </c:pt>
                <c:pt idx="6" formatCode="0">
                  <c:v>5</c:v>
                </c:pt>
                <c:pt idx="7">
                  <c:v>15</c:v>
                </c:pt>
                <c:pt idx="8">
                  <c:v>10</c:v>
                </c:pt>
                <c:pt idx="9">
                  <c:v>10</c:v>
                </c:pt>
              </c:numCache>
            </c:numRef>
          </c:val>
        </c:ser>
        <c:ser>
          <c:idx val="1"/>
          <c:order val="1"/>
          <c:tx>
            <c:strRef>
              <c:f>Лист1!$D$31</c:f>
              <c:strCache>
                <c:ptCount val="1"/>
                <c:pt idx="0">
                  <c:v>Максимальный объем 10^4ГБ</c:v>
                </c:pt>
              </c:strCache>
            </c:strRef>
          </c:tx>
          <c:marker>
            <c:symbol val="none"/>
          </c:marker>
          <c:cat>
            <c:strRef>
              <c:f>Лист1!$B$32:$B$41</c:f>
              <c:strCache>
                <c:ptCount val="10"/>
                <c:pt idx="0">
                  <c:v>Box</c:v>
                </c:pt>
                <c:pt idx="1">
                  <c:v>Bitcasa</c:v>
                </c:pt>
                <c:pt idx="2">
                  <c:v>Cloud Me</c:v>
                </c:pt>
                <c:pt idx="3">
                  <c:v>Copy.com</c:v>
                </c:pt>
                <c:pt idx="4">
                  <c:v>Dropbox</c:v>
                </c:pt>
                <c:pt idx="5">
                  <c:v>Google Drive</c:v>
                </c:pt>
                <c:pt idx="6">
                  <c:v>Mega</c:v>
                </c:pt>
                <c:pt idx="7">
                  <c:v>Microsoft One Drive</c:v>
                </c:pt>
                <c:pt idx="8">
                  <c:v>Облако mail.ru</c:v>
                </c:pt>
                <c:pt idx="9">
                  <c:v>Яндекс. Диск</c:v>
                </c:pt>
              </c:strCache>
            </c:strRef>
          </c:cat>
          <c:val>
            <c:numRef>
              <c:f>Лист1!$D$32:$D$41</c:f>
              <c:numCache>
                <c:formatCode>General</c:formatCode>
                <c:ptCount val="10"/>
                <c:pt idx="0">
                  <c:v>99</c:v>
                </c:pt>
                <c:pt idx="1">
                  <c:v>1.024</c:v>
                </c:pt>
                <c:pt idx="2">
                  <c:v>0.05</c:v>
                </c:pt>
                <c:pt idx="3">
                  <c:v>2.5000000000000001E-2</c:v>
                </c:pt>
                <c:pt idx="4">
                  <c:v>0.1024</c:v>
                </c:pt>
                <c:pt idx="5">
                  <c:v>3.0720000000000001</c:v>
                </c:pt>
                <c:pt idx="6">
                  <c:v>0.40960000000000002</c:v>
                </c:pt>
                <c:pt idx="7">
                  <c:v>0.02</c:v>
                </c:pt>
                <c:pt idx="8">
                  <c:v>0.01</c:v>
                </c:pt>
                <c:pt idx="9">
                  <c:v>0.1024</c:v>
                </c:pt>
              </c:numCache>
            </c:numRef>
          </c:val>
        </c:ser>
        <c:ser>
          <c:idx val="2"/>
          <c:order val="2"/>
          <c:tx>
            <c:strRef>
              <c:f>Лист1!$E$31</c:f>
              <c:strCache>
                <c:ptCount val="1"/>
                <c:pt idx="0">
                  <c:v>Цена 10 $</c:v>
                </c:pt>
              </c:strCache>
            </c:strRef>
          </c:tx>
          <c:marker>
            <c:symbol val="none"/>
          </c:marker>
          <c:cat>
            <c:strRef>
              <c:f>Лист1!$B$32:$B$41</c:f>
              <c:strCache>
                <c:ptCount val="10"/>
                <c:pt idx="0">
                  <c:v>Box</c:v>
                </c:pt>
                <c:pt idx="1">
                  <c:v>Bitcasa</c:v>
                </c:pt>
                <c:pt idx="2">
                  <c:v>Cloud Me</c:v>
                </c:pt>
                <c:pt idx="3">
                  <c:v>Copy.com</c:v>
                </c:pt>
                <c:pt idx="4">
                  <c:v>Dropbox</c:v>
                </c:pt>
                <c:pt idx="5">
                  <c:v>Google Drive</c:v>
                </c:pt>
                <c:pt idx="6">
                  <c:v>Mega</c:v>
                </c:pt>
                <c:pt idx="7">
                  <c:v>Microsoft One Drive</c:v>
                </c:pt>
                <c:pt idx="8">
                  <c:v>Облако mail.ru</c:v>
                </c:pt>
                <c:pt idx="9">
                  <c:v>Яндекс. Диск</c:v>
                </c:pt>
              </c:strCache>
            </c:strRef>
          </c:cat>
          <c:val>
            <c:numRef>
              <c:f>Лист1!$E$32:$E$41</c:f>
              <c:numCache>
                <c:formatCode>General</c:formatCode>
                <c:ptCount val="10"/>
                <c:pt idx="0">
                  <c:v>1.1000000000000001</c:v>
                </c:pt>
                <c:pt idx="1">
                  <c:v>9.9</c:v>
                </c:pt>
                <c:pt idx="2">
                  <c:v>3</c:v>
                </c:pt>
                <c:pt idx="3">
                  <c:v>0.499</c:v>
                </c:pt>
                <c:pt idx="4">
                  <c:v>0.999</c:v>
                </c:pt>
                <c:pt idx="5">
                  <c:v>29.998999999999999</c:v>
                </c:pt>
                <c:pt idx="6">
                  <c:v>2.9990000000000001</c:v>
                </c:pt>
                <c:pt idx="7">
                  <c:v>0.20699999999999999</c:v>
                </c:pt>
                <c:pt idx="8">
                  <c:v>0</c:v>
                </c:pt>
                <c:pt idx="9">
                  <c:v>12.92</c:v>
                </c:pt>
              </c:numCache>
            </c:numRef>
          </c:val>
        </c:ser>
        <c:ser>
          <c:idx val="3"/>
          <c:order val="3"/>
          <c:tx>
            <c:strRef>
              <c:f>Лист1!$F$31</c:f>
              <c:strCache>
                <c:ptCount val="1"/>
                <c:pt idx="0">
                  <c:v>Цена 1 Гб  $</c:v>
                </c:pt>
              </c:strCache>
            </c:strRef>
          </c:tx>
          <c:marker>
            <c:symbol val="none"/>
          </c:marker>
          <c:cat>
            <c:strRef>
              <c:f>Лист1!$B$32:$B$41</c:f>
              <c:strCache>
                <c:ptCount val="10"/>
                <c:pt idx="0">
                  <c:v>Box</c:v>
                </c:pt>
                <c:pt idx="1">
                  <c:v>Bitcasa</c:v>
                </c:pt>
                <c:pt idx="2">
                  <c:v>Cloud Me</c:v>
                </c:pt>
                <c:pt idx="3">
                  <c:v>Copy.com</c:v>
                </c:pt>
                <c:pt idx="4">
                  <c:v>Dropbox</c:v>
                </c:pt>
                <c:pt idx="5">
                  <c:v>Google Drive</c:v>
                </c:pt>
                <c:pt idx="6">
                  <c:v>Mega</c:v>
                </c:pt>
                <c:pt idx="7">
                  <c:v>Microsoft One Drive</c:v>
                </c:pt>
                <c:pt idx="8">
                  <c:v>Облако mail.ru</c:v>
                </c:pt>
                <c:pt idx="9">
                  <c:v>Яндекс. Диск</c:v>
                </c:pt>
              </c:strCache>
            </c:strRef>
          </c:cat>
          <c:val>
            <c:numRef>
              <c:f>Лист1!$F$32:$F$41</c:f>
              <c:numCache>
                <c:formatCode>General</c:formatCode>
                <c:ptCount val="10"/>
                <c:pt idx="0">
                  <c:v>0</c:v>
                </c:pt>
                <c:pt idx="1">
                  <c:v>9.6679999999999995E-3</c:v>
                </c:pt>
                <c:pt idx="2">
                  <c:v>0.06</c:v>
                </c:pt>
                <c:pt idx="3">
                  <c:v>1.9959999999999999E-2</c:v>
                </c:pt>
                <c:pt idx="4">
                  <c:v>9.7560000000000008E-3</c:v>
                </c:pt>
                <c:pt idx="5">
                  <c:v>9.7649999999999994E-3</c:v>
                </c:pt>
                <c:pt idx="6">
                  <c:v>7.3220000000000004E-3</c:v>
                </c:pt>
                <c:pt idx="7">
                  <c:v>0.72</c:v>
                </c:pt>
                <c:pt idx="8">
                  <c:v>0</c:v>
                </c:pt>
                <c:pt idx="9">
                  <c:v>0.87890599999999997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9657216"/>
        <c:axId val="249762944"/>
      </c:radarChart>
      <c:catAx>
        <c:axId val="249657216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249762944"/>
        <c:crosses val="autoZero"/>
        <c:auto val="1"/>
        <c:lblAlgn val="ctr"/>
        <c:lblOffset val="100"/>
        <c:noMultiLvlLbl val="0"/>
      </c:catAx>
      <c:valAx>
        <c:axId val="249762944"/>
        <c:scaling>
          <c:orientation val="minMax"/>
          <c:max val="4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2496572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0</xdr:row>
      <xdr:rowOff>123824</xdr:rowOff>
    </xdr:from>
    <xdr:to>
      <xdr:col>12</xdr:col>
      <xdr:colOff>438150</xdr:colOff>
      <xdr:row>13</xdr:row>
      <xdr:rowOff>47625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314325</xdr:colOff>
      <xdr:row>14</xdr:row>
      <xdr:rowOff>95250</xdr:rowOff>
    </xdr:from>
    <xdr:to>
      <xdr:col>14</xdr:col>
      <xdr:colOff>9525</xdr:colOff>
      <xdr:row>26</xdr:row>
      <xdr:rowOff>95250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352425</xdr:colOff>
      <xdr:row>30</xdr:row>
      <xdr:rowOff>114300</xdr:rowOff>
    </xdr:from>
    <xdr:to>
      <xdr:col>14</xdr:col>
      <xdr:colOff>47625</xdr:colOff>
      <xdr:row>42</xdr:row>
      <xdr:rowOff>0</xdr:rowOff>
    </xdr:to>
    <xdr:graphicFrame macro="">
      <xdr:nvGraphicFramePr>
        <xdr:cNvPr id="15" name="Диаграмма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topLeftCell="A24" zoomScaleNormal="100" workbookViewId="0">
      <selection activeCell="B35" sqref="B35"/>
    </sheetView>
  </sheetViews>
  <sheetFormatPr defaultRowHeight="15" x14ac:dyDescent="0.25"/>
  <cols>
    <col min="1" max="1" width="49.42578125" customWidth="1"/>
    <col min="2" max="2" width="18.85546875" customWidth="1"/>
    <col min="3" max="4" width="12.140625" customWidth="1"/>
    <col min="5" max="5" width="10.85546875" customWidth="1"/>
    <col min="6" max="6" width="13.140625" bestFit="1" customWidth="1"/>
  </cols>
  <sheetData>
    <row r="1" spans="1:6" ht="18.75" x14ac:dyDescent="0.25">
      <c r="A1" s="2" t="s">
        <v>0</v>
      </c>
      <c r="B1" s="2"/>
      <c r="C1" s="2"/>
      <c r="D1" s="2"/>
    </row>
    <row r="2" spans="1:6" ht="18.75" x14ac:dyDescent="0.25">
      <c r="A2" s="3" t="s">
        <v>1</v>
      </c>
      <c r="B2" s="3" t="s">
        <v>2</v>
      </c>
      <c r="C2" s="3" t="s">
        <v>3</v>
      </c>
      <c r="D2" s="3" t="s">
        <v>4</v>
      </c>
    </row>
    <row r="3" spans="1:6" ht="18.75" x14ac:dyDescent="0.25">
      <c r="A3" s="5" t="s">
        <v>5</v>
      </c>
      <c r="B3" s="4">
        <v>7</v>
      </c>
      <c r="C3" s="4">
        <v>10</v>
      </c>
      <c r="D3" s="4">
        <v>4</v>
      </c>
    </row>
    <row r="4" spans="1:6" ht="18.75" x14ac:dyDescent="0.25">
      <c r="A4" s="5" t="s">
        <v>6</v>
      </c>
      <c r="B4" s="4">
        <v>10</v>
      </c>
      <c r="C4" s="4">
        <v>8</v>
      </c>
      <c r="D4" s="4">
        <v>8</v>
      </c>
    </row>
    <row r="5" spans="1:6" ht="18.75" x14ac:dyDescent="0.25">
      <c r="A5" s="5" t="s">
        <v>7</v>
      </c>
      <c r="B5" s="4">
        <v>8</v>
      </c>
      <c r="C5" s="4">
        <v>10</v>
      </c>
      <c r="D5" s="4">
        <v>5</v>
      </c>
    </row>
    <row r="6" spans="1:6" ht="18.75" x14ac:dyDescent="0.25">
      <c r="A6" s="5" t="s">
        <v>8</v>
      </c>
      <c r="B6" s="4">
        <v>9</v>
      </c>
      <c r="C6" s="4">
        <v>10</v>
      </c>
      <c r="D6" s="4">
        <v>8</v>
      </c>
    </row>
    <row r="7" spans="1:6" ht="18.75" x14ac:dyDescent="0.25">
      <c r="A7" s="5" t="s">
        <v>9</v>
      </c>
      <c r="B7" s="4">
        <v>10</v>
      </c>
      <c r="C7" s="4">
        <v>10</v>
      </c>
      <c r="D7" s="4">
        <v>10</v>
      </c>
    </row>
    <row r="8" spans="1:6" ht="18.75" x14ac:dyDescent="0.25">
      <c r="A8" s="5" t="s">
        <v>10</v>
      </c>
      <c r="B8" s="4">
        <v>10</v>
      </c>
      <c r="C8" s="4">
        <v>10</v>
      </c>
      <c r="D8" s="4">
        <v>5</v>
      </c>
    </row>
    <row r="9" spans="1:6" ht="18.75" x14ac:dyDescent="0.25">
      <c r="A9" s="5" t="s">
        <v>11</v>
      </c>
      <c r="B9" s="4">
        <v>10</v>
      </c>
      <c r="C9" s="4">
        <v>8</v>
      </c>
      <c r="D9" s="4">
        <v>3</v>
      </c>
    </row>
    <row r="10" spans="1:6" ht="18.75" x14ac:dyDescent="0.25">
      <c r="A10" s="5" t="s">
        <v>12</v>
      </c>
      <c r="B10" s="4">
        <v>10</v>
      </c>
      <c r="C10" s="4">
        <v>8</v>
      </c>
      <c r="D10" s="4">
        <v>6</v>
      </c>
    </row>
    <row r="11" spans="1:6" ht="18.75" x14ac:dyDescent="0.25">
      <c r="A11" s="5" t="s">
        <v>13</v>
      </c>
      <c r="B11" s="4">
        <v>10</v>
      </c>
      <c r="C11" s="4">
        <v>10</v>
      </c>
      <c r="D11" s="4">
        <v>10</v>
      </c>
    </row>
    <row r="16" spans="1:6" ht="15.75" x14ac:dyDescent="0.25">
      <c r="A16" s="7" t="s">
        <v>14</v>
      </c>
      <c r="B16" s="7"/>
      <c r="C16" s="7"/>
      <c r="D16" s="7"/>
      <c r="E16" s="8"/>
      <c r="F16" s="8"/>
    </row>
    <row r="17" spans="1:8" ht="15.75" x14ac:dyDescent="0.25">
      <c r="A17" s="15" t="s">
        <v>15</v>
      </c>
      <c r="B17" s="9" t="s">
        <v>16</v>
      </c>
      <c r="C17" s="9"/>
      <c r="D17" s="9" t="s">
        <v>17</v>
      </c>
      <c r="E17" s="9" t="s">
        <v>18</v>
      </c>
      <c r="F17" s="9"/>
    </row>
    <row r="18" spans="1:8" ht="47.25" x14ac:dyDescent="0.25">
      <c r="A18" s="15"/>
      <c r="B18" s="10">
        <v>2014</v>
      </c>
      <c r="C18" s="10">
        <v>2015</v>
      </c>
      <c r="D18" s="9"/>
      <c r="E18" s="10" t="s">
        <v>19</v>
      </c>
      <c r="F18" s="10" t="s">
        <v>20</v>
      </c>
    </row>
    <row r="19" spans="1:8" ht="15.75" x14ac:dyDescent="0.25">
      <c r="A19" s="16" t="s">
        <v>21</v>
      </c>
      <c r="B19" s="10">
        <v>10780</v>
      </c>
      <c r="C19" s="10">
        <v>12063</v>
      </c>
      <c r="D19" s="10">
        <v>2950</v>
      </c>
      <c r="E19" s="11">
        <v>0.16500000000000001</v>
      </c>
      <c r="F19" s="10">
        <f>C19/D19</f>
        <v>4.0891525423728812</v>
      </c>
      <c r="H19" t="s">
        <v>24</v>
      </c>
    </row>
    <row r="20" spans="1:8" ht="15.75" x14ac:dyDescent="0.25">
      <c r="A20" s="16" t="s">
        <v>22</v>
      </c>
      <c r="B20" s="10">
        <v>105</v>
      </c>
      <c r="C20" s="10">
        <v>276</v>
      </c>
      <c r="D20" s="10">
        <v>702</v>
      </c>
      <c r="E20" s="12">
        <v>0.3</v>
      </c>
      <c r="F20" s="10">
        <f>C20/D20</f>
        <v>0.39316239316239315</v>
      </c>
    </row>
    <row r="21" spans="1:8" ht="15.75" x14ac:dyDescent="0.25">
      <c r="A21" s="17" t="s">
        <v>23</v>
      </c>
      <c r="B21" s="13">
        <f>B19+B20</f>
        <v>10885</v>
      </c>
      <c r="C21" s="13">
        <f>C19+C20</f>
        <v>12339</v>
      </c>
      <c r="D21" s="13">
        <f>D19+D20</f>
        <v>3652</v>
      </c>
      <c r="E21" s="14">
        <v>0.23250000000000001</v>
      </c>
      <c r="F21" s="13"/>
    </row>
    <row r="30" spans="1:8" x14ac:dyDescent="0.25">
      <c r="A30" s="18"/>
      <c r="B30" s="19" t="s">
        <v>25</v>
      </c>
      <c r="C30" s="19"/>
      <c r="D30" s="19"/>
      <c r="E30" s="19"/>
      <c r="F30" s="19"/>
    </row>
    <row r="31" spans="1:8" ht="60" x14ac:dyDescent="0.25">
      <c r="A31" s="18"/>
      <c r="B31" s="1"/>
      <c r="C31" s="6" t="s">
        <v>36</v>
      </c>
      <c r="D31" s="6" t="s">
        <v>38</v>
      </c>
      <c r="E31" s="1" t="s">
        <v>37</v>
      </c>
      <c r="F31" s="1" t="s">
        <v>39</v>
      </c>
    </row>
    <row r="32" spans="1:8" x14ac:dyDescent="0.25">
      <c r="B32" t="s">
        <v>26</v>
      </c>
      <c r="C32">
        <v>10</v>
      </c>
      <c r="D32">
        <v>99</v>
      </c>
      <c r="E32">
        <v>1.1000000000000001</v>
      </c>
      <c r="F32">
        <v>0</v>
      </c>
    </row>
    <row r="33" spans="2:6" x14ac:dyDescent="0.25">
      <c r="B33" t="s">
        <v>27</v>
      </c>
      <c r="C33">
        <v>5</v>
      </c>
      <c r="D33">
        <v>1.024</v>
      </c>
      <c r="E33">
        <v>9.9</v>
      </c>
      <c r="F33">
        <v>9.6679999999999995E-3</v>
      </c>
    </row>
    <row r="34" spans="2:6" x14ac:dyDescent="0.25">
      <c r="B34" t="s">
        <v>28</v>
      </c>
      <c r="C34">
        <v>3</v>
      </c>
      <c r="D34">
        <v>0.05</v>
      </c>
      <c r="E34">
        <v>3</v>
      </c>
      <c r="F34">
        <v>0.06</v>
      </c>
    </row>
    <row r="35" spans="2:6" x14ac:dyDescent="0.25">
      <c r="B35" t="s">
        <v>29</v>
      </c>
      <c r="C35">
        <v>15</v>
      </c>
      <c r="D35">
        <v>2.5000000000000001E-2</v>
      </c>
      <c r="E35">
        <v>0.499</v>
      </c>
      <c r="F35">
        <v>1.9959999999999999E-2</v>
      </c>
    </row>
    <row r="36" spans="2:6" x14ac:dyDescent="0.25">
      <c r="B36" t="s">
        <v>30</v>
      </c>
      <c r="C36">
        <v>2</v>
      </c>
      <c r="D36">
        <v>0.1024</v>
      </c>
      <c r="E36">
        <v>0.999</v>
      </c>
      <c r="F36">
        <v>9.7560000000000008E-3</v>
      </c>
    </row>
    <row r="37" spans="2:6" x14ac:dyDescent="0.25">
      <c r="B37" t="s">
        <v>31</v>
      </c>
      <c r="C37">
        <v>15</v>
      </c>
      <c r="D37">
        <v>3.0720000000000001</v>
      </c>
      <c r="E37">
        <v>29.998999999999999</v>
      </c>
      <c r="F37">
        <v>9.7649999999999994E-3</v>
      </c>
    </row>
    <row r="38" spans="2:6" x14ac:dyDescent="0.25">
      <c r="B38" t="s">
        <v>32</v>
      </c>
      <c r="C38" s="20">
        <v>5</v>
      </c>
      <c r="D38">
        <v>0.40960000000000002</v>
      </c>
      <c r="E38">
        <v>2.9990000000000001</v>
      </c>
      <c r="F38">
        <v>7.3220000000000004E-3</v>
      </c>
    </row>
    <row r="39" spans="2:6" x14ac:dyDescent="0.25">
      <c r="B39" t="s">
        <v>33</v>
      </c>
      <c r="C39">
        <v>15</v>
      </c>
      <c r="D39">
        <v>0.02</v>
      </c>
      <c r="E39">
        <v>0.20699999999999999</v>
      </c>
      <c r="F39">
        <v>0.72</v>
      </c>
    </row>
    <row r="40" spans="2:6" x14ac:dyDescent="0.25">
      <c r="B40" t="s">
        <v>34</v>
      </c>
      <c r="C40">
        <v>10</v>
      </c>
      <c r="D40">
        <v>0.01</v>
      </c>
      <c r="E40">
        <v>0</v>
      </c>
      <c r="F40">
        <v>0</v>
      </c>
    </row>
    <row r="41" spans="2:6" x14ac:dyDescent="0.25">
      <c r="B41" t="s">
        <v>35</v>
      </c>
      <c r="C41">
        <v>10</v>
      </c>
      <c r="D41">
        <v>0.1024</v>
      </c>
      <c r="E41">
        <v>12.92</v>
      </c>
      <c r="F41">
        <v>0.87890599999999997</v>
      </c>
    </row>
  </sheetData>
  <mergeCells count="7">
    <mergeCell ref="B30:F30"/>
    <mergeCell ref="A1:D1"/>
    <mergeCell ref="A17:A18"/>
    <mergeCell ref="B17:C17"/>
    <mergeCell ref="D17:D18"/>
    <mergeCell ref="E17:F17"/>
    <mergeCell ref="A16:F16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2018-06-18T19:32:27Z</dcterms:modified>
</cp:coreProperties>
</file>