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LLIA\Desktop\"/>
    </mc:Choice>
  </mc:AlternateContent>
  <xr:revisionPtr revIDLastSave="0" documentId="13_ncr:1_{8962D932-FA88-4EF7-8692-AE97A0148418}" xr6:coauthVersionLast="45" xr6:coauthVersionMax="45" xr10:uidLastSave="{00000000-0000-0000-0000-000000000000}"/>
  <bookViews>
    <workbookView xWindow="-120" yWindow="-120" windowWidth="20640" windowHeight="11160" activeTab="2" xr2:uid="{00000000-000D-0000-FFFF-FFFF00000000}"/>
  </bookViews>
  <sheets>
    <sheet name="Готель" sheetId="1" r:id="rId1"/>
    <sheet name="Ломбард" sheetId="2" r:id="rId2"/>
    <sheet name="Страхова компанія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3" l="1"/>
  <c r="P5" i="3"/>
  <c r="N5" i="1" l="1"/>
</calcChain>
</file>

<file path=xl/sharedStrings.xml><?xml version="1.0" encoding="utf-8"?>
<sst xmlns="http://schemas.openxmlformats.org/spreadsheetml/2006/main" count="92" uniqueCount="76">
  <si>
    <t>Відстежування фінансової сторони роботи Готелю</t>
  </si>
  <si>
    <t>Клієнт</t>
  </si>
  <si>
    <t>Код клієнта</t>
  </si>
  <si>
    <t>Прізвище</t>
  </si>
  <si>
    <t>Ім'я</t>
  </si>
  <si>
    <t>По-батькові</t>
  </si>
  <si>
    <t>Паспортні дані</t>
  </si>
  <si>
    <t>Коментар</t>
  </si>
  <si>
    <t>Номери</t>
  </si>
  <si>
    <t>Номер №</t>
  </si>
  <si>
    <t>Кількість людей</t>
  </si>
  <si>
    <t>Комфорт</t>
  </si>
  <si>
    <t>Ціна</t>
  </si>
  <si>
    <t>звичайний</t>
  </si>
  <si>
    <t>Сидоренко</t>
  </si>
  <si>
    <t xml:space="preserve">Максим </t>
  </si>
  <si>
    <t>Максимович</t>
  </si>
  <si>
    <t>АВ 45789</t>
  </si>
  <si>
    <t>Код номера</t>
  </si>
  <si>
    <t>Поселення</t>
  </si>
  <si>
    <t>Код поселення</t>
  </si>
  <si>
    <t>Дата поселення</t>
  </si>
  <si>
    <t>Дата звільнення</t>
  </si>
  <si>
    <t>Примітки</t>
  </si>
  <si>
    <t>Знижка</t>
  </si>
  <si>
    <t>Ціна зі знижкою</t>
  </si>
  <si>
    <t>постійний</t>
  </si>
  <si>
    <t>Відстежування фінансової сторони роботи Ломбарду</t>
  </si>
  <si>
    <t>Дата видачі паспорта</t>
  </si>
  <si>
    <t>Серія номер паспорта</t>
  </si>
  <si>
    <t>Категорії товарів</t>
  </si>
  <si>
    <t>Назва товару</t>
  </si>
  <si>
    <t>Код категорії товару</t>
  </si>
  <si>
    <t>Примітка</t>
  </si>
  <si>
    <t>Телефон</t>
  </si>
  <si>
    <t>Здача в ломбард</t>
  </si>
  <si>
    <t>Код</t>
  </si>
  <si>
    <t>В ідеальному стані</t>
  </si>
  <si>
    <t>Опис товару</t>
  </si>
  <si>
    <t>Сума</t>
  </si>
  <si>
    <t>Комісійні</t>
  </si>
  <si>
    <t>Дата здачі</t>
  </si>
  <si>
    <t>Дата повернення</t>
  </si>
  <si>
    <t>Новий телефон</t>
  </si>
  <si>
    <t xml:space="preserve">Ціна товару під час розпродажу </t>
  </si>
  <si>
    <t>Відстежування фінансової сторони роботи Страхової компанії</t>
  </si>
  <si>
    <t>Номер договору</t>
  </si>
  <si>
    <t>Дата укладання</t>
  </si>
  <si>
    <t>Страхова сума</t>
  </si>
  <si>
    <t>тарифна ставка</t>
  </si>
  <si>
    <t xml:space="preserve">Код філії </t>
  </si>
  <si>
    <t>Код виду страхування</t>
  </si>
  <si>
    <t>Вид страхування</t>
  </si>
  <si>
    <t>Найменування</t>
  </si>
  <si>
    <t>Код філії</t>
  </si>
  <si>
    <t>Найменування філії</t>
  </si>
  <si>
    <t>Адрес</t>
  </si>
  <si>
    <t>Договори</t>
  </si>
  <si>
    <t>Філія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</si>
  <si>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</si>
  <si>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</si>
  <si>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</si>
  <si>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</si>
  <si>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</si>
  <si>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</si>
  <si>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</si>
  <si>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</si>
  <si>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</si>
  <si>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</si>
  <si>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м.Київ, вул. Шевченка, 123</t>
  </si>
  <si>
    <t>Страхування авто</t>
  </si>
  <si>
    <t>Автострахування</t>
  </si>
  <si>
    <t>Страховий платіж</t>
  </si>
  <si>
    <t>Заробітна плата агента</t>
  </si>
  <si>
    <t>ЗП страх. агента</t>
  </si>
  <si>
    <t>Відсоток страх. платежу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</si>
</sst>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₴&quot;_-;\-* #,##0.00\ &quot;₴&quot;_-;_-* &quot;-&quot;??\ &quot;₴&quot;_-;_-@_-"/>
    <numFmt numFmtId="165" formatCode="#,##0.00\ &quot;₴&quot;"/>
    <numFmt numFmtId="168" formatCode="\+\3\80\(00\)000\-00\-00"/>
    <numFmt numFmtId="169" formatCode="0.0%"/>
  </numFmts>
  <fonts count="7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0" borderId="0" xfId="0" applyNumberFormat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9" fontId="0" fillId="2" borderId="1" xfId="0" applyNumberFormat="1" applyFill="1" applyBorder="1"/>
    <xf numFmtId="1" fontId="0" fillId="3" borderId="6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wrapText="1"/>
    </xf>
    <xf numFmtId="0" fontId="0" fillId="3" borderId="1" xfId="0" applyFill="1" applyBorder="1"/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/>
    <xf numFmtId="0" fontId="0" fillId="4" borderId="1" xfId="0" applyFill="1" applyBorder="1"/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1" xfId="0" applyNumberFormat="1" applyFill="1" applyBorder="1"/>
    <xf numFmtId="1" fontId="0" fillId="3" borderId="6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2" xfId="0" applyNumberFormat="1" applyFill="1" applyBorder="1"/>
    <xf numFmtId="0" fontId="0" fillId="3" borderId="6" xfId="0" applyFill="1" applyBorder="1" applyAlignment="1">
      <alignment horizontal="center" vertical="center" wrapText="1"/>
    </xf>
    <xf numFmtId="1" fontId="0" fillId="3" borderId="7" xfId="0" applyNumberForma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3" borderId="2" xfId="0" applyFill="1" applyBorder="1"/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165" fontId="0" fillId="4" borderId="19" xfId="0" applyNumberForma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44" fontId="0" fillId="4" borderId="1" xfId="0" applyNumberFormat="1" applyFill="1" applyBorder="1"/>
    <xf numFmtId="169" fontId="0" fillId="4" borderId="1" xfId="0" applyNumberFormat="1" applyFill="1" applyBorder="1"/>
    <xf numFmtId="168" fontId="0" fillId="4" borderId="1" xfId="0" applyNumberFormat="1" applyFill="1" applyBorder="1" applyAlignment="1">
      <alignment horizontal="center" vertical="center"/>
    </xf>
    <xf numFmtId="44" fontId="0" fillId="4" borderId="2" xfId="0" applyNumberFormat="1" applyFill="1" applyBorder="1"/>
    <xf numFmtId="169" fontId="0" fillId="4" borderId="2" xfId="0" applyNumberFormat="1" applyFill="1" applyBorder="1"/>
    <xf numFmtId="0" fontId="0" fillId="5" borderId="1" xfId="0" applyFill="1" applyBorder="1"/>
    <xf numFmtId="44" fontId="0" fillId="5" borderId="2" xfId="0" applyNumberFormat="1" applyFill="1" applyBorder="1"/>
    <xf numFmtId="9" fontId="0" fillId="5" borderId="1" xfId="0" applyNumberFormat="1" applyFill="1" applyBorder="1"/>
    <xf numFmtId="9" fontId="0" fillId="5" borderId="2" xfId="0" applyNumberFormat="1" applyFill="1" applyBorder="1"/>
    <xf numFmtId="0" fontId="0" fillId="5" borderId="16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opLeftCell="E1" zoomScaleNormal="100" workbookViewId="0">
      <selection activeCell="M20" sqref="M20"/>
    </sheetView>
  </sheetViews>
  <sheetFormatPr defaultRowHeight="15" x14ac:dyDescent="0.25"/>
  <cols>
    <col min="1" max="1" width="11.85546875" style="1" customWidth="1"/>
    <col min="2" max="3" width="11.42578125" customWidth="1"/>
    <col min="4" max="4" width="13" customWidth="1"/>
    <col min="5" max="5" width="14.28515625" customWidth="1"/>
    <col min="6" max="6" width="12.140625" customWidth="1"/>
    <col min="8" max="8" width="12" customWidth="1"/>
    <col min="9" max="9" width="11.7109375" customWidth="1"/>
    <col min="10" max="13" width="10.7109375" customWidth="1"/>
    <col min="16" max="16" width="12" customWidth="1"/>
    <col min="19" max="19" width="11.42578125" customWidth="1"/>
    <col min="20" max="21" width="11" customWidth="1"/>
  </cols>
  <sheetData>
    <row r="1" spans="1:21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1" ht="15.75" thickBot="1" x14ac:dyDescent="0.3">
      <c r="A2"/>
    </row>
    <row r="3" spans="1:21" ht="15.75" x14ac:dyDescent="0.25">
      <c r="A3" s="3" t="s">
        <v>1</v>
      </c>
      <c r="B3" s="6"/>
      <c r="C3" s="6"/>
      <c r="D3" s="6"/>
      <c r="E3" s="6"/>
      <c r="F3" s="7"/>
      <c r="H3" s="9" t="s">
        <v>8</v>
      </c>
      <c r="I3" s="10"/>
      <c r="J3" s="10"/>
      <c r="K3" s="10"/>
      <c r="L3" s="11"/>
      <c r="M3" s="11"/>
      <c r="N3" s="12"/>
      <c r="O3" s="2"/>
      <c r="P3" s="3" t="s">
        <v>19</v>
      </c>
      <c r="Q3" s="4"/>
      <c r="R3" s="4"/>
      <c r="S3" s="4"/>
      <c r="T3" s="4"/>
      <c r="U3" s="5"/>
    </row>
    <row r="4" spans="1:21" ht="33" customHeight="1" thickBot="1" x14ac:dyDescent="0.3">
      <c r="A4" s="17" t="s">
        <v>2</v>
      </c>
      <c r="B4" s="22" t="s">
        <v>3</v>
      </c>
      <c r="C4" s="22" t="s">
        <v>4</v>
      </c>
      <c r="D4" s="22" t="s">
        <v>5</v>
      </c>
      <c r="E4" s="23" t="s">
        <v>6</v>
      </c>
      <c r="F4" s="24" t="s">
        <v>7</v>
      </c>
      <c r="H4" s="17" t="s">
        <v>18</v>
      </c>
      <c r="I4" s="22" t="s">
        <v>9</v>
      </c>
      <c r="J4" s="23" t="s">
        <v>10</v>
      </c>
      <c r="K4" s="22" t="s">
        <v>11</v>
      </c>
      <c r="L4" s="13" t="s">
        <v>12</v>
      </c>
      <c r="M4" s="14" t="s">
        <v>24</v>
      </c>
      <c r="N4" s="15" t="s">
        <v>25</v>
      </c>
      <c r="P4" s="29" t="s">
        <v>20</v>
      </c>
      <c r="Q4" s="20" t="s">
        <v>2</v>
      </c>
      <c r="R4" s="20" t="s">
        <v>18</v>
      </c>
      <c r="S4" s="31" t="s">
        <v>21</v>
      </c>
      <c r="T4" s="31" t="s">
        <v>22</v>
      </c>
      <c r="U4" s="32" t="s">
        <v>23</v>
      </c>
    </row>
    <row r="5" spans="1:21" x14ac:dyDescent="0.25">
      <c r="A5" s="19">
        <v>1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26</v>
      </c>
      <c r="H5" s="18">
        <v>101</v>
      </c>
      <c r="I5" s="27">
        <v>123</v>
      </c>
      <c r="J5" s="27">
        <v>1</v>
      </c>
      <c r="K5" s="27" t="s">
        <v>13</v>
      </c>
      <c r="L5" s="38">
        <v>500</v>
      </c>
      <c r="M5" s="16">
        <v>0.5</v>
      </c>
      <c r="N5" s="39">
        <f>L5*M5</f>
        <v>250</v>
      </c>
      <c r="P5" s="30">
        <v>1</v>
      </c>
      <c r="Q5" s="21">
        <v>1</v>
      </c>
      <c r="R5" s="21">
        <v>101</v>
      </c>
      <c r="S5" s="33">
        <v>45075</v>
      </c>
      <c r="T5" s="33">
        <v>45076</v>
      </c>
      <c r="U5" s="26"/>
    </row>
    <row r="6" spans="1:21" x14ac:dyDescent="0.25">
      <c r="A6" s="19">
        <v>2</v>
      </c>
      <c r="B6" s="26"/>
      <c r="C6" s="26"/>
      <c r="D6" s="26"/>
      <c r="E6" s="26"/>
      <c r="F6" s="26"/>
      <c r="H6" s="18">
        <v>102</v>
      </c>
      <c r="I6" s="28"/>
      <c r="J6" s="27"/>
      <c r="K6" s="27"/>
      <c r="L6" s="38"/>
      <c r="M6" s="16"/>
      <c r="N6" s="39"/>
      <c r="P6" s="30">
        <v>2</v>
      </c>
      <c r="Q6" s="21"/>
      <c r="R6" s="21"/>
      <c r="S6" s="33"/>
      <c r="T6" s="33"/>
      <c r="U6" s="26"/>
    </row>
    <row r="7" spans="1:21" x14ac:dyDescent="0.25">
      <c r="A7" s="19">
        <v>3</v>
      </c>
      <c r="B7" s="26"/>
      <c r="C7" s="26"/>
      <c r="D7" s="26"/>
      <c r="E7" s="26"/>
      <c r="F7" s="26"/>
      <c r="H7" s="18">
        <v>103</v>
      </c>
      <c r="I7" s="28"/>
      <c r="J7" s="27"/>
      <c r="K7" s="27"/>
      <c r="L7" s="38"/>
      <c r="M7" s="16"/>
      <c r="N7" s="39"/>
      <c r="P7" s="30">
        <v>3</v>
      </c>
      <c r="Q7" s="21"/>
      <c r="R7" s="21"/>
      <c r="S7" s="33"/>
      <c r="T7" s="33"/>
      <c r="U7" s="26"/>
    </row>
    <row r="8" spans="1:21" x14ac:dyDescent="0.25">
      <c r="A8" s="19">
        <v>4</v>
      </c>
      <c r="B8" s="26"/>
      <c r="C8" s="26"/>
      <c r="D8" s="26"/>
      <c r="E8" s="26"/>
      <c r="F8" s="26"/>
      <c r="H8" s="18">
        <v>104</v>
      </c>
      <c r="I8" s="28"/>
      <c r="J8" s="27"/>
      <c r="K8" s="27"/>
      <c r="L8" s="38"/>
      <c r="M8" s="16"/>
      <c r="N8" s="39"/>
      <c r="P8" s="30">
        <v>4</v>
      </c>
      <c r="Q8" s="21"/>
      <c r="R8" s="21"/>
      <c r="S8" s="33"/>
      <c r="T8" s="33"/>
      <c r="U8" s="26"/>
    </row>
    <row r="9" spans="1:21" x14ac:dyDescent="0.25">
      <c r="A9" s="19">
        <v>5</v>
      </c>
      <c r="B9" s="26"/>
      <c r="C9" s="26"/>
      <c r="D9" s="26"/>
      <c r="E9" s="26"/>
      <c r="F9" s="26"/>
      <c r="H9" s="18">
        <v>105</v>
      </c>
      <c r="I9" s="28"/>
      <c r="J9" s="27"/>
      <c r="K9" s="27"/>
      <c r="L9" s="38"/>
      <c r="M9" s="16"/>
      <c r="N9" s="39"/>
      <c r="P9" s="30">
        <v>5</v>
      </c>
      <c r="Q9" s="21"/>
      <c r="R9" s="21"/>
      <c r="S9" s="33"/>
      <c r="T9" s="33"/>
      <c r="U9" s="26"/>
    </row>
    <row r="10" spans="1:21" x14ac:dyDescent="0.25">
      <c r="A10" s="19">
        <v>6</v>
      </c>
      <c r="B10" s="26"/>
      <c r="C10" s="26"/>
      <c r="D10" s="26"/>
      <c r="E10" s="26"/>
      <c r="F10" s="26"/>
      <c r="H10" s="18">
        <v>106</v>
      </c>
      <c r="I10" s="28"/>
      <c r="J10" s="27"/>
      <c r="K10" s="27"/>
      <c r="L10" s="38"/>
      <c r="M10" s="16"/>
      <c r="N10" s="39"/>
      <c r="P10" s="30">
        <v>6</v>
      </c>
      <c r="Q10" s="21"/>
      <c r="R10" s="21"/>
      <c r="S10" s="33"/>
      <c r="T10" s="33"/>
      <c r="U10" s="26"/>
    </row>
    <row r="11" spans="1:21" x14ac:dyDescent="0.25">
      <c r="A11" s="19">
        <v>7</v>
      </c>
      <c r="B11" s="26"/>
      <c r="C11" s="26"/>
      <c r="D11" s="26"/>
      <c r="E11" s="26"/>
      <c r="F11" s="26"/>
      <c r="H11" s="18">
        <v>107</v>
      </c>
      <c r="I11" s="28"/>
      <c r="J11" s="27"/>
      <c r="K11" s="27"/>
      <c r="L11" s="38"/>
      <c r="M11" s="16"/>
      <c r="N11" s="39"/>
      <c r="P11" s="30">
        <v>7</v>
      </c>
      <c r="Q11" s="21"/>
      <c r="R11" s="21"/>
      <c r="S11" s="33"/>
      <c r="T11" s="33"/>
      <c r="U11" s="26"/>
    </row>
    <row r="12" spans="1:21" x14ac:dyDescent="0.25">
      <c r="A12" s="19">
        <v>8</v>
      </c>
      <c r="B12" s="26"/>
      <c r="C12" s="26"/>
      <c r="D12" s="26"/>
      <c r="E12" s="26"/>
      <c r="F12" s="26"/>
      <c r="H12" s="18">
        <v>108</v>
      </c>
      <c r="I12" s="28"/>
      <c r="J12" s="27"/>
      <c r="K12" s="27"/>
      <c r="L12" s="38"/>
      <c r="M12" s="16"/>
      <c r="N12" s="39"/>
      <c r="P12" s="30">
        <v>8</v>
      </c>
      <c r="Q12" s="21"/>
      <c r="R12" s="21"/>
      <c r="S12" s="33"/>
      <c r="T12" s="33"/>
      <c r="U12" s="26"/>
    </row>
    <row r="13" spans="1:21" x14ac:dyDescent="0.25">
      <c r="A13" s="19">
        <v>9</v>
      </c>
      <c r="B13" s="26"/>
      <c r="C13" s="26"/>
      <c r="D13" s="26"/>
      <c r="E13" s="26"/>
      <c r="F13" s="26"/>
      <c r="H13" s="18">
        <v>109</v>
      </c>
      <c r="I13" s="26"/>
      <c r="J13" s="27"/>
      <c r="K13" s="27"/>
      <c r="L13" s="38"/>
      <c r="M13" s="16"/>
      <c r="N13" s="39"/>
      <c r="P13" s="30">
        <v>9</v>
      </c>
      <c r="Q13" s="21"/>
      <c r="R13" s="21"/>
      <c r="S13" s="33"/>
      <c r="T13" s="33"/>
      <c r="U13" s="26"/>
    </row>
    <row r="14" spans="1:21" x14ac:dyDescent="0.25">
      <c r="A14" s="19">
        <v>10</v>
      </c>
      <c r="B14" s="26"/>
      <c r="C14" s="26"/>
      <c r="D14" s="26"/>
      <c r="E14" s="26"/>
      <c r="F14" s="26"/>
      <c r="H14" s="18">
        <v>110</v>
      </c>
      <c r="I14" s="26"/>
      <c r="J14" s="27"/>
      <c r="K14" s="27"/>
      <c r="L14" s="38"/>
      <c r="M14" s="16"/>
      <c r="N14" s="39"/>
      <c r="P14" s="30">
        <v>10</v>
      </c>
      <c r="Q14" s="21"/>
      <c r="R14" s="21"/>
      <c r="S14" s="33"/>
      <c r="T14" s="33"/>
      <c r="U14" s="26"/>
    </row>
    <row r="15" spans="1:21" x14ac:dyDescent="0.25">
      <c r="A15" s="19">
        <v>11</v>
      </c>
      <c r="B15" s="26"/>
      <c r="C15" s="26"/>
      <c r="D15" s="26"/>
      <c r="E15" s="26"/>
      <c r="F15" s="26"/>
      <c r="H15" s="18">
        <v>111</v>
      </c>
      <c r="I15" s="26"/>
      <c r="J15" s="27"/>
      <c r="K15" s="27"/>
      <c r="L15" s="38"/>
      <c r="M15" s="16"/>
      <c r="N15" s="39"/>
      <c r="P15" s="30">
        <v>11</v>
      </c>
      <c r="Q15" s="21"/>
      <c r="R15" s="21"/>
      <c r="S15" s="33"/>
      <c r="T15" s="33"/>
      <c r="U15" s="26"/>
    </row>
    <row r="16" spans="1:21" x14ac:dyDescent="0.25">
      <c r="A16" s="19">
        <v>12</v>
      </c>
      <c r="B16" s="26"/>
      <c r="C16" s="26"/>
      <c r="D16" s="26"/>
      <c r="E16" s="26"/>
      <c r="F16" s="26"/>
      <c r="H16" s="18">
        <v>112</v>
      </c>
      <c r="I16" s="26"/>
      <c r="J16" s="27"/>
      <c r="K16" s="27"/>
      <c r="L16" s="38"/>
      <c r="M16" s="16"/>
      <c r="N16" s="39"/>
      <c r="P16" s="30">
        <v>12</v>
      </c>
      <c r="Q16" s="21"/>
      <c r="R16" s="21"/>
      <c r="S16" s="33"/>
      <c r="T16" s="33"/>
      <c r="U16" s="26"/>
    </row>
    <row r="17" spans="1:21" x14ac:dyDescent="0.25">
      <c r="A17" s="19">
        <v>13</v>
      </c>
      <c r="B17" s="26"/>
      <c r="C17" s="26"/>
      <c r="D17" s="26"/>
      <c r="E17" s="26"/>
      <c r="F17" s="26"/>
      <c r="H17" s="18">
        <v>113</v>
      </c>
      <c r="I17" s="26"/>
      <c r="J17" s="27"/>
      <c r="K17" s="27"/>
      <c r="L17" s="38"/>
      <c r="M17" s="16"/>
      <c r="N17" s="39"/>
      <c r="P17" s="30">
        <v>13</v>
      </c>
      <c r="Q17" s="21"/>
      <c r="R17" s="21"/>
      <c r="S17" s="33"/>
      <c r="T17" s="33"/>
      <c r="U17" s="26"/>
    </row>
    <row r="18" spans="1:21" x14ac:dyDescent="0.25">
      <c r="A18" s="19">
        <v>14</v>
      </c>
      <c r="B18" s="26"/>
      <c r="C18" s="26"/>
      <c r="D18" s="26"/>
      <c r="E18" s="26"/>
      <c r="F18" s="26"/>
      <c r="H18" s="18">
        <v>114</v>
      </c>
      <c r="I18" s="26"/>
      <c r="J18" s="27"/>
      <c r="K18" s="27"/>
      <c r="L18" s="38"/>
      <c r="M18" s="16"/>
      <c r="N18" s="39"/>
      <c r="P18" s="30">
        <v>14</v>
      </c>
      <c r="Q18" s="21"/>
      <c r="R18" s="21"/>
      <c r="S18" s="33"/>
      <c r="T18" s="33"/>
      <c r="U18" s="26"/>
    </row>
  </sheetData>
  <mergeCells count="4">
    <mergeCell ref="P3:U3"/>
    <mergeCell ref="A3:F3"/>
    <mergeCell ref="A1:O1"/>
    <mergeCell ref="H3:N3"/>
  </mergeCells>
  <dataValidations count="6">
    <dataValidation allowBlank="1" showInputMessage="1" showErrorMessage="1" prompt="Скільки людей буде жити в номері?" sqref="J5:J18" xr:uid="{AEAB2E03-65EE-4753-98DD-2BE51452E6E3}"/>
    <dataValidation type="whole" allowBlank="1" showInputMessage="1" showErrorMessage="1" error="Введіть ціну за номер в діапазоні 500-10000 гривень" prompt="Впишіть ціну номеру" sqref="L5:L18" xr:uid="{6B0CADD3-8128-4770-88B6-C67CD71D19D2}">
      <formula1>500</formula1>
      <formula2>10000</formula2>
    </dataValidation>
    <dataValidation type="list" allowBlank="1" showInputMessage="1" showErrorMessage="1" sqref="K5:K18" xr:uid="{E504781F-0311-44A2-A821-E412D7E2F3E8}">
      <formula1>"звичайний, люкс, напівлюкс"</formula1>
    </dataValidation>
    <dataValidation type="list" allowBlank="1" showInputMessage="1" showErrorMessage="1" sqref="Q5:Q18" xr:uid="{EB25DDE7-C268-422E-90E0-38E432337679}">
      <formula1>$A$5:$A$18</formula1>
    </dataValidation>
    <dataValidation type="list" allowBlank="1" showInputMessage="1" showErrorMessage="1" sqref="R5:R18" xr:uid="{5217E9DC-507D-492D-AD98-BA47A971A223}">
      <formula1>$H$5:$H$18</formula1>
    </dataValidation>
    <dataValidation allowBlank="1" showInputMessage="1" showErrorMessage="1" prompt="Впишіть знижку для постійного клієнта" sqref="M5" xr:uid="{29A46D68-B8FE-4830-9297-365C0C4B52F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6322-1BD4-44C5-B7C0-2EBB58402FA1}">
  <dimension ref="A1:T14"/>
  <sheetViews>
    <sheetView zoomScaleNormal="100" workbookViewId="0">
      <selection sqref="A1:I1"/>
    </sheetView>
  </sheetViews>
  <sheetFormatPr defaultRowHeight="15" x14ac:dyDescent="0.25"/>
  <cols>
    <col min="1" max="1" width="11.140625" customWidth="1"/>
    <col min="2" max="2" width="11.85546875" customWidth="1"/>
    <col min="3" max="3" width="12" customWidth="1"/>
    <col min="4" max="4" width="14.42578125" customWidth="1"/>
    <col min="5" max="5" width="12.140625" customWidth="1"/>
    <col min="6" max="6" width="14.140625" customWidth="1"/>
    <col min="8" max="8" width="9.5703125" customWidth="1"/>
    <col min="9" max="9" width="13" customWidth="1"/>
    <col min="10" max="10" width="22.85546875" customWidth="1"/>
    <col min="15" max="15" width="14.28515625" customWidth="1"/>
    <col min="16" max="16" width="11.5703125" customWidth="1"/>
    <col min="17" max="17" width="12.140625" customWidth="1"/>
    <col min="18" max="18" width="9.42578125" bestFit="1" customWidth="1"/>
    <col min="19" max="19" width="10" customWidth="1"/>
    <col min="20" max="20" width="18.85546875" customWidth="1"/>
  </cols>
  <sheetData>
    <row r="1" spans="1:20" ht="18.75" x14ac:dyDescent="0.3">
      <c r="A1" s="8" t="s">
        <v>27</v>
      </c>
      <c r="B1" s="8"/>
      <c r="C1" s="8"/>
      <c r="D1" s="8"/>
      <c r="E1" s="8"/>
      <c r="F1" s="8"/>
      <c r="G1" s="8"/>
      <c r="H1" s="8"/>
      <c r="I1" s="8"/>
    </row>
    <row r="2" spans="1:20" ht="15.75" thickBot="1" x14ac:dyDescent="0.3"/>
    <row r="3" spans="1:20" ht="15.75" x14ac:dyDescent="0.25">
      <c r="A3" s="3" t="s">
        <v>1</v>
      </c>
      <c r="B3" s="6"/>
      <c r="C3" s="6"/>
      <c r="D3" s="6"/>
      <c r="E3" s="6"/>
      <c r="F3" s="7"/>
      <c r="H3" s="42" t="s">
        <v>30</v>
      </c>
      <c r="I3" s="43"/>
      <c r="J3" s="44"/>
      <c r="L3" s="52" t="s">
        <v>35</v>
      </c>
      <c r="M3" s="53"/>
      <c r="N3" s="53"/>
      <c r="O3" s="53"/>
      <c r="P3" s="53"/>
      <c r="Q3" s="53"/>
      <c r="R3" s="53"/>
      <c r="S3" s="54"/>
    </row>
    <row r="4" spans="1:20" ht="48.75" customHeight="1" thickBot="1" x14ac:dyDescent="0.3">
      <c r="A4" s="17" t="s">
        <v>2</v>
      </c>
      <c r="B4" s="22" t="s">
        <v>3</v>
      </c>
      <c r="C4" s="22" t="s">
        <v>4</v>
      </c>
      <c r="D4" s="22" t="s">
        <v>5</v>
      </c>
      <c r="E4" s="23" t="s">
        <v>29</v>
      </c>
      <c r="F4" s="34" t="s">
        <v>28</v>
      </c>
      <c r="H4" s="40" t="s">
        <v>32</v>
      </c>
      <c r="I4" s="23" t="s">
        <v>31</v>
      </c>
      <c r="J4" s="13" t="s">
        <v>33</v>
      </c>
      <c r="L4" s="50" t="s">
        <v>36</v>
      </c>
      <c r="M4" s="51" t="s">
        <v>32</v>
      </c>
      <c r="N4" s="51" t="s">
        <v>2</v>
      </c>
      <c r="O4" s="56" t="s">
        <v>38</v>
      </c>
      <c r="P4" s="23" t="s">
        <v>41</v>
      </c>
      <c r="Q4" s="23" t="s">
        <v>42</v>
      </c>
      <c r="R4" s="23" t="s">
        <v>39</v>
      </c>
      <c r="S4" s="34" t="s">
        <v>40</v>
      </c>
      <c r="T4" s="62" t="s">
        <v>44</v>
      </c>
    </row>
    <row r="5" spans="1:20" ht="27.75" customHeight="1" x14ac:dyDescent="0.25">
      <c r="A5" s="19">
        <v>1</v>
      </c>
      <c r="B5" s="27" t="s">
        <v>14</v>
      </c>
      <c r="C5" s="27" t="s">
        <v>15</v>
      </c>
      <c r="D5" s="27" t="s">
        <v>16</v>
      </c>
      <c r="E5" s="27" t="s">
        <v>17</v>
      </c>
      <c r="F5" s="36">
        <v>44663</v>
      </c>
      <c r="H5" s="18">
        <v>101</v>
      </c>
      <c r="I5" s="27" t="s">
        <v>34</v>
      </c>
      <c r="J5" s="47" t="s">
        <v>37</v>
      </c>
      <c r="L5" s="18">
        <v>1</v>
      </c>
      <c r="M5" s="18">
        <v>101</v>
      </c>
      <c r="N5" s="18">
        <v>1</v>
      </c>
      <c r="O5" s="47" t="s">
        <v>43</v>
      </c>
      <c r="P5" s="36">
        <v>45010</v>
      </c>
      <c r="Q5" s="36">
        <v>45017</v>
      </c>
      <c r="R5" s="58">
        <v>3000</v>
      </c>
      <c r="S5" s="60">
        <v>500</v>
      </c>
      <c r="T5" s="63">
        <v>2000</v>
      </c>
    </row>
    <row r="6" spans="1:20" x14ac:dyDescent="0.25">
      <c r="A6" s="19">
        <v>2</v>
      </c>
      <c r="B6" s="28"/>
      <c r="C6" s="28"/>
      <c r="D6" s="28"/>
      <c r="E6" s="28"/>
      <c r="F6" s="37"/>
      <c r="H6" s="30">
        <v>102</v>
      </c>
      <c r="I6" s="35"/>
      <c r="J6" s="46"/>
      <c r="L6" s="30"/>
      <c r="M6" s="30"/>
      <c r="N6" s="30"/>
      <c r="O6" s="57"/>
      <c r="P6" s="37"/>
      <c r="Q6" s="37"/>
      <c r="R6" s="59"/>
      <c r="S6" s="61"/>
      <c r="T6" s="63"/>
    </row>
    <row r="7" spans="1:20" x14ac:dyDescent="0.25">
      <c r="A7" s="19">
        <v>3</v>
      </c>
      <c r="B7" s="28"/>
      <c r="C7" s="28"/>
      <c r="D7" s="28"/>
      <c r="E7" s="28"/>
      <c r="F7" s="37"/>
      <c r="H7" s="30">
        <v>103</v>
      </c>
      <c r="I7" s="35"/>
      <c r="J7" s="46"/>
      <c r="L7" s="30"/>
      <c r="M7" s="30"/>
      <c r="N7" s="30"/>
      <c r="O7" s="57"/>
      <c r="P7" s="37"/>
      <c r="Q7" s="37"/>
      <c r="R7" s="59"/>
      <c r="S7" s="61"/>
      <c r="T7" s="63"/>
    </row>
    <row r="8" spans="1:20" x14ac:dyDescent="0.25">
      <c r="A8" s="19">
        <v>4</v>
      </c>
      <c r="B8" s="28"/>
      <c r="C8" s="28"/>
      <c r="D8" s="28"/>
      <c r="E8" s="28"/>
      <c r="F8" s="37"/>
      <c r="H8" s="30">
        <v>104</v>
      </c>
      <c r="I8" s="35"/>
      <c r="J8" s="46"/>
      <c r="L8" s="30"/>
      <c r="M8" s="30"/>
      <c r="N8" s="30"/>
      <c r="O8" s="57"/>
      <c r="P8" s="37"/>
      <c r="Q8" s="37"/>
      <c r="R8" s="59"/>
      <c r="S8" s="61"/>
      <c r="T8" s="63"/>
    </row>
    <row r="9" spans="1:20" x14ac:dyDescent="0.25">
      <c r="A9" s="19">
        <v>5</v>
      </c>
      <c r="B9" s="28"/>
      <c r="C9" s="28"/>
      <c r="D9" s="28"/>
      <c r="E9" s="28"/>
      <c r="F9" s="37"/>
      <c r="H9" s="30">
        <v>105</v>
      </c>
      <c r="I9" s="35"/>
      <c r="J9" s="46"/>
      <c r="L9" s="30"/>
      <c r="M9" s="30"/>
      <c r="N9" s="30"/>
      <c r="O9" s="57"/>
      <c r="P9" s="37"/>
      <c r="Q9" s="37"/>
      <c r="R9" s="59"/>
      <c r="S9" s="61"/>
      <c r="T9" s="63"/>
    </row>
    <row r="10" spans="1:20" x14ac:dyDescent="0.25">
      <c r="A10" s="19">
        <v>6</v>
      </c>
      <c r="B10" s="28"/>
      <c r="C10" s="28"/>
      <c r="D10" s="28"/>
      <c r="E10" s="28"/>
      <c r="F10" s="37"/>
      <c r="H10" s="30">
        <v>106</v>
      </c>
      <c r="I10" s="35"/>
      <c r="J10" s="46"/>
      <c r="L10" s="30"/>
      <c r="M10" s="30"/>
      <c r="N10" s="30"/>
      <c r="O10" s="57"/>
      <c r="P10" s="37"/>
      <c r="Q10" s="37"/>
      <c r="R10" s="59"/>
      <c r="S10" s="61"/>
      <c r="T10" s="63"/>
    </row>
    <row r="11" spans="1:20" x14ac:dyDescent="0.25">
      <c r="A11" s="19">
        <v>7</v>
      </c>
      <c r="B11" s="28"/>
      <c r="C11" s="28"/>
      <c r="D11" s="28"/>
      <c r="E11" s="28"/>
      <c r="F11" s="37"/>
      <c r="H11" s="30">
        <v>107</v>
      </c>
      <c r="I11" s="35"/>
      <c r="J11" s="46"/>
      <c r="L11" s="30"/>
      <c r="M11" s="30"/>
      <c r="N11" s="30"/>
      <c r="O11" s="57"/>
      <c r="P11" s="37"/>
      <c r="Q11" s="37"/>
      <c r="R11" s="59"/>
      <c r="S11" s="61"/>
      <c r="T11" s="63"/>
    </row>
    <row r="12" spans="1:20" x14ac:dyDescent="0.25">
      <c r="A12" s="19">
        <v>8</v>
      </c>
      <c r="B12" s="28"/>
      <c r="C12" s="28"/>
      <c r="D12" s="28"/>
      <c r="E12" s="28"/>
      <c r="F12" s="37"/>
      <c r="H12" s="30">
        <v>108</v>
      </c>
      <c r="I12" s="35"/>
      <c r="J12" s="46"/>
      <c r="L12" s="30"/>
      <c r="M12" s="30"/>
      <c r="N12" s="30"/>
      <c r="O12" s="57"/>
      <c r="P12" s="37"/>
      <c r="Q12" s="37"/>
      <c r="R12" s="59"/>
      <c r="S12" s="61"/>
      <c r="T12" s="63"/>
    </row>
    <row r="13" spans="1:20" x14ac:dyDescent="0.25">
      <c r="A13" s="19">
        <v>9</v>
      </c>
      <c r="B13" s="28"/>
      <c r="C13" s="28"/>
      <c r="D13" s="28"/>
      <c r="E13" s="28"/>
      <c r="F13" s="37"/>
      <c r="H13" s="30">
        <v>109</v>
      </c>
      <c r="I13" s="35"/>
      <c r="J13" s="46"/>
      <c r="L13" s="30"/>
      <c r="M13" s="30"/>
      <c r="N13" s="30"/>
      <c r="O13" s="57"/>
      <c r="P13" s="37"/>
      <c r="Q13" s="37"/>
      <c r="R13" s="59"/>
      <c r="S13" s="61"/>
      <c r="T13" s="63"/>
    </row>
    <row r="14" spans="1:20" x14ac:dyDescent="0.25">
      <c r="A14" s="19">
        <v>10</v>
      </c>
      <c r="B14" s="28"/>
      <c r="C14" s="28"/>
      <c r="D14" s="28"/>
      <c r="E14" s="28"/>
      <c r="F14" s="37"/>
      <c r="H14" s="30">
        <v>110</v>
      </c>
      <c r="I14" s="35"/>
      <c r="J14" s="46"/>
      <c r="L14" s="30"/>
      <c r="M14" s="30"/>
      <c r="N14" s="30"/>
      <c r="O14" s="57"/>
      <c r="P14" s="37"/>
      <c r="Q14" s="37"/>
      <c r="R14" s="59"/>
      <c r="S14" s="61"/>
      <c r="T14" s="63"/>
    </row>
  </sheetData>
  <mergeCells count="4">
    <mergeCell ref="A1:I1"/>
    <mergeCell ref="A3:F3"/>
    <mergeCell ref="H3:J3"/>
    <mergeCell ref="L3:S3"/>
  </mergeCells>
  <dataValidations count="2">
    <dataValidation type="list" allowBlank="1" showInputMessage="1" showErrorMessage="1" sqref="N5:N14" xr:uid="{1B651EC9-DCD0-4E4D-B713-A853AD59AF26}">
      <formula1>$A$5:$A$14</formula1>
    </dataValidation>
    <dataValidation type="list" allowBlank="1" showInputMessage="1" showErrorMessage="1" sqref="M5:M14" xr:uid="{3E5F6A4F-96DA-49EB-9405-9EACDDC2F41C}">
      <formula1>$H$5:$H$14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0494-0A48-45C4-9E2A-0A97520DF05A}">
  <dimension ref="A1:R14"/>
  <sheetViews>
    <sheetView tabSelected="1" zoomScaleNormal="100" workbookViewId="0">
      <selection activeCell="S10" sqref="S10"/>
    </sheetView>
  </sheetViews>
  <sheetFormatPr defaultRowHeight="15" x14ac:dyDescent="0.25"/>
  <cols>
    <col min="1" max="1" width="10.42578125" customWidth="1"/>
    <col min="2" max="2" width="11.5703125" customWidth="1"/>
    <col min="3" max="3" width="12.85546875" bestFit="1" customWidth="1"/>
    <col min="4" max="4" width="10" customWidth="1"/>
    <col min="6" max="6" width="12.5703125" customWidth="1"/>
    <col min="8" max="8" width="12.7109375" customWidth="1"/>
    <col min="9" max="9" width="18.28515625" customWidth="1"/>
    <col min="12" max="12" width="17.28515625" customWidth="1"/>
    <col min="13" max="13" width="27.28515625" customWidth="1"/>
    <col min="14" max="14" width="18.140625" bestFit="1" customWidth="1"/>
    <col min="16" max="16" width="11.7109375" customWidth="1"/>
    <col min="18" max="18" width="12" customWidth="1"/>
    <col min="19" max="19" width="15.85546875" customWidth="1"/>
  </cols>
  <sheetData>
    <row r="1" spans="1:18" ht="18.75" x14ac:dyDescent="0.3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</row>
    <row r="2" spans="1:18" ht="15.75" thickBot="1" x14ac:dyDescent="0.3"/>
    <row r="3" spans="1:18" ht="15.75" thickBot="1" x14ac:dyDescent="0.3">
      <c r="A3" s="64" t="s">
        <v>57</v>
      </c>
      <c r="B3" s="65"/>
      <c r="C3" s="65"/>
      <c r="D3" s="65"/>
      <c r="E3" s="65"/>
      <c r="F3" s="66"/>
      <c r="G3" s="45"/>
      <c r="H3" s="67" t="s">
        <v>52</v>
      </c>
      <c r="I3" s="68"/>
      <c r="J3" s="45"/>
      <c r="K3" s="67" t="s">
        <v>58</v>
      </c>
      <c r="L3" s="69"/>
      <c r="M3" s="69"/>
      <c r="N3" s="68"/>
      <c r="P3" s="84" t="s">
        <v>74</v>
      </c>
      <c r="Q3" s="84"/>
      <c r="R3" s="84"/>
    </row>
    <row r="4" spans="1:18" ht="45.75" thickBot="1" x14ac:dyDescent="0.3">
      <c r="A4" s="50" t="s">
        <v>46</v>
      </c>
      <c r="B4" s="23" t="s">
        <v>47</v>
      </c>
      <c r="C4" s="23" t="s">
        <v>48</v>
      </c>
      <c r="D4" s="23" t="s">
        <v>49</v>
      </c>
      <c r="E4" s="23" t="s">
        <v>50</v>
      </c>
      <c r="F4" s="34" t="s">
        <v>51</v>
      </c>
      <c r="G4" s="48"/>
      <c r="H4" s="70" t="s">
        <v>51</v>
      </c>
      <c r="I4" s="32" t="s">
        <v>53</v>
      </c>
      <c r="J4" s="48"/>
      <c r="K4" s="70" t="s">
        <v>54</v>
      </c>
      <c r="L4" s="71" t="s">
        <v>55</v>
      </c>
      <c r="M4" s="71" t="s">
        <v>56</v>
      </c>
      <c r="N4" s="32" t="s">
        <v>34</v>
      </c>
      <c r="P4" s="81" t="s">
        <v>72</v>
      </c>
      <c r="Q4" s="82" t="s">
        <v>75</v>
      </c>
      <c r="R4" s="83" t="s">
        <v>73</v>
      </c>
    </row>
    <row r="5" spans="1:18" ht="18" customHeight="1" x14ac:dyDescent="0.25">
      <c r="A5" s="55">
        <v>1</v>
      </c>
      <c r="B5" s="49">
        <v>45075</v>
      </c>
      <c r="C5" s="75">
        <v>100000</v>
      </c>
      <c r="D5" s="76">
        <v>0.05</v>
      </c>
      <c r="E5" s="25" t="s">
        <v>59</v>
      </c>
      <c r="F5" s="25">
        <v>111</v>
      </c>
      <c r="H5" s="30">
        <v>111</v>
      </c>
      <c r="I5" s="26" t="s">
        <v>70</v>
      </c>
      <c r="K5" s="30" t="s">
        <v>59</v>
      </c>
      <c r="L5" s="28" t="s">
        <v>71</v>
      </c>
      <c r="M5" s="41" t="s">
        <v>69</v>
      </c>
      <c r="N5" s="74">
        <v>671578945</v>
      </c>
      <c r="P5" s="78">
        <f>C5*D5</f>
        <v>5000</v>
      </c>
      <c r="Q5" s="80">
        <v>0.5</v>
      </c>
      <c r="R5" s="78">
        <f>P5*Q5</f>
        <v>2500</v>
      </c>
    </row>
    <row r="6" spans="1:18" x14ac:dyDescent="0.25">
      <c r="A6" s="21">
        <v>2</v>
      </c>
      <c r="B6" s="33"/>
      <c r="C6" s="72"/>
      <c r="D6" s="73"/>
      <c r="E6" s="26"/>
      <c r="F6" s="26"/>
      <c r="H6" s="30">
        <v>222</v>
      </c>
      <c r="I6" s="26"/>
      <c r="K6" s="30" t="s">
        <v>60</v>
      </c>
      <c r="L6" s="28"/>
      <c r="M6" s="28"/>
      <c r="N6" s="74"/>
      <c r="P6" s="77"/>
      <c r="Q6" s="79"/>
      <c r="R6" s="77"/>
    </row>
    <row r="7" spans="1:18" x14ac:dyDescent="0.25">
      <c r="A7" s="21">
        <v>3</v>
      </c>
      <c r="B7" s="33"/>
      <c r="C7" s="72"/>
      <c r="D7" s="73"/>
      <c r="E7" s="26"/>
      <c r="F7" s="26"/>
      <c r="H7" s="30">
        <v>333</v>
      </c>
      <c r="I7" s="26"/>
      <c r="K7" s="30" t="s">
        <v>61</v>
      </c>
      <c r="L7" s="28"/>
      <c r="M7" s="28"/>
      <c r="N7" s="74"/>
      <c r="P7" s="77"/>
      <c r="Q7" s="79"/>
      <c r="R7" s="77"/>
    </row>
    <row r="8" spans="1:18" x14ac:dyDescent="0.25">
      <c r="A8" s="21">
        <v>4</v>
      </c>
      <c r="B8" s="33"/>
      <c r="C8" s="72"/>
      <c r="D8" s="73"/>
      <c r="E8" s="26"/>
      <c r="F8" s="26"/>
      <c r="H8" s="30">
        <v>444</v>
      </c>
      <c r="I8" s="26"/>
      <c r="K8" s="30" t="s">
        <v>62</v>
      </c>
      <c r="L8" s="28"/>
      <c r="M8" s="28"/>
      <c r="N8" s="74"/>
      <c r="P8" s="77"/>
      <c r="Q8" s="79"/>
      <c r="R8" s="77"/>
    </row>
    <row r="9" spans="1:18" x14ac:dyDescent="0.25">
      <c r="A9" s="21">
        <v>5</v>
      </c>
      <c r="B9" s="33"/>
      <c r="C9" s="72"/>
      <c r="D9" s="73"/>
      <c r="E9" s="26"/>
      <c r="F9" s="26"/>
      <c r="H9" s="30">
        <v>555</v>
      </c>
      <c r="I9" s="26"/>
      <c r="K9" s="30" t="s">
        <v>63</v>
      </c>
      <c r="L9" s="28"/>
      <c r="M9" s="28"/>
      <c r="N9" s="74"/>
      <c r="P9" s="77"/>
      <c r="Q9" s="79"/>
      <c r="R9" s="77"/>
    </row>
    <row r="10" spans="1:18" x14ac:dyDescent="0.25">
      <c r="A10" s="21">
        <v>6</v>
      </c>
      <c r="B10" s="33"/>
      <c r="C10" s="72"/>
      <c r="D10" s="73"/>
      <c r="E10" s="26"/>
      <c r="F10" s="26"/>
      <c r="H10" s="30">
        <v>666</v>
      </c>
      <c r="I10" s="26"/>
      <c r="K10" s="30" t="s">
        <v>64</v>
      </c>
      <c r="L10" s="28"/>
      <c r="M10" s="28"/>
      <c r="N10" s="74"/>
      <c r="P10" s="77"/>
      <c r="Q10" s="79"/>
      <c r="R10" s="77"/>
    </row>
    <row r="11" spans="1:18" x14ac:dyDescent="0.25">
      <c r="A11" s="21">
        <v>7</v>
      </c>
      <c r="B11" s="33"/>
      <c r="C11" s="72"/>
      <c r="D11" s="73"/>
      <c r="E11" s="26"/>
      <c r="F11" s="26"/>
      <c r="H11" s="30">
        <v>777</v>
      </c>
      <c r="I11" s="26"/>
      <c r="K11" s="30" t="s">
        <v>65</v>
      </c>
      <c r="L11" s="28"/>
      <c r="M11" s="28"/>
      <c r="N11" s="74"/>
      <c r="P11" s="77"/>
      <c r="Q11" s="79"/>
      <c r="R11" s="77"/>
    </row>
    <row r="12" spans="1:18" x14ac:dyDescent="0.25">
      <c r="A12" s="21">
        <v>8</v>
      </c>
      <c r="B12" s="33"/>
      <c r="C12" s="72"/>
      <c r="D12" s="73"/>
      <c r="E12" s="26"/>
      <c r="F12" s="26"/>
      <c r="H12" s="30">
        <v>888</v>
      </c>
      <c r="I12" s="26"/>
      <c r="K12" s="30" t="s">
        <v>66</v>
      </c>
      <c r="L12" s="28"/>
      <c r="M12" s="28"/>
      <c r="N12" s="74"/>
      <c r="P12" s="77"/>
      <c r="Q12" s="79"/>
      <c r="R12" s="77"/>
    </row>
    <row r="13" spans="1:18" x14ac:dyDescent="0.25">
      <c r="A13" s="21">
        <v>9</v>
      </c>
      <c r="B13" s="33"/>
      <c r="C13" s="72"/>
      <c r="D13" s="73"/>
      <c r="E13" s="26"/>
      <c r="F13" s="26"/>
      <c r="H13" s="30">
        <v>999</v>
      </c>
      <c r="I13" s="26"/>
      <c r="K13" s="30" t="s">
        <v>67</v>
      </c>
      <c r="L13" s="28"/>
      <c r="M13" s="28"/>
      <c r="N13" s="74"/>
      <c r="P13" s="77"/>
      <c r="Q13" s="79"/>
      <c r="R13" s="77"/>
    </row>
    <row r="14" spans="1:18" x14ac:dyDescent="0.25">
      <c r="A14" s="21">
        <v>10</v>
      </c>
      <c r="B14" s="33"/>
      <c r="C14" s="72"/>
      <c r="D14" s="73"/>
      <c r="E14" s="26"/>
      <c r="F14" s="26"/>
      <c r="H14" s="30">
        <v>1110</v>
      </c>
      <c r="I14" s="26"/>
      <c r="K14" s="30" t="s">
        <v>68</v>
      </c>
      <c r="L14" s="28"/>
      <c r="M14" s="28"/>
      <c r="N14" s="74"/>
      <c r="P14" s="77"/>
      <c r="Q14" s="79"/>
      <c r="R14" s="77"/>
    </row>
  </sheetData>
  <mergeCells count="5">
    <mergeCell ref="A1:J1"/>
    <mergeCell ref="A3:F3"/>
    <mergeCell ref="H3:I3"/>
    <mergeCell ref="K3:N3"/>
    <mergeCell ref="P3:R3"/>
  </mergeCells>
  <phoneticPr fontId="6" type="noConversion"/>
  <dataValidations count="5">
    <dataValidation allowBlank="1" showInputMessage="1" showErrorMessage="1" prompt="Введіть свій номер телефону без коду країни та пропусків" sqref="N5:N14" xr:uid="{E11D5B6C-F33F-4A98-B915-39A2C4C2ACD2}"/>
    <dataValidation type="list" allowBlank="1" showInputMessage="1" showErrorMessage="1" prompt="Впишіть вид страхування або виберіть 1 зі списку" sqref="I5:I14" xr:uid="{81FF92EF-FDD8-4888-8515-286B4AAE1AA0}">
      <formula1>"Страхування авто, Страхування домашнього майна, добровільне медичне страхування"</formula1>
    </dataValidation>
    <dataValidation type="list" allowBlank="1" showInputMessage="1" showErrorMessage="1" sqref="E5:E14" xr:uid="{ADD7466D-1F9B-4757-9294-881606DD397B}">
      <formula1>$K$5:$K$14</formula1>
    </dataValidation>
    <dataValidation type="list" allowBlank="1" showInputMessage="1" showErrorMessage="1" sqref="F5:F14" xr:uid="{DA83BE58-1E7E-4F06-BD52-770C1E6BB41A}">
      <formula1>$H$5:$H$14</formula1>
    </dataValidation>
    <dataValidation type="decimal" allowBlank="1" showInputMessage="1" showErrorMessage="1" prompt="Вкажіть відсоток страхового платежу залежно від виду страхування" sqref="Q5" xr:uid="{C651C878-C723-4CC5-846F-406EA6DD63BB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Готель</vt:lpstr>
      <vt:lpstr>Ломбард</vt:lpstr>
      <vt:lpstr>Страхова компанія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ILLIA</cp:lastModifiedBy>
  <dcterms:created xsi:type="dcterms:W3CDTF">2015-06-05T18:17:20Z</dcterms:created>
  <dcterms:modified xsi:type="dcterms:W3CDTF">2023-05-29T20:20:01Z</dcterms:modified>
</cp:coreProperties>
</file>