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Work\Documents\"/>
    </mc:Choice>
  </mc:AlternateContent>
  <bookViews>
    <workbookView xWindow="0" yWindow="0" windowWidth="23040" windowHeight="8820" activeTab="6"/>
  </bookViews>
  <sheets>
    <sheet name="Дані" sheetId="2" r:id="rId1"/>
    <sheet name="Аркуш3" sheetId="5" r:id="rId2"/>
    <sheet name="Аркуш5" sheetId="7" r:id="rId3"/>
    <sheet name="Аркуш2" sheetId="4" r:id="rId4"/>
    <sheet name="Аркуш6" sheetId="8" r:id="rId5"/>
    <sheet name="Аркуш1" sheetId="3" state="hidden" r:id="rId6"/>
    <sheet name="Аркуш7" sheetId="9" r:id="rId7"/>
  </sheets>
  <calcPr calcId="152511"/>
  <pivotCaches>
    <pivotCache cacheId="17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<sst xmlns="http://schemas.openxmlformats.org/spreadsheetml/2006/main" count="631" uniqueCount="62">
  <si>
    <t>Товар</t>
  </si>
  <si>
    <t>Полтава</t>
  </si>
  <si>
    <t xml:space="preserve">Кабачки </t>
  </si>
  <si>
    <t>Манго</t>
  </si>
  <si>
    <t>ПродТрест</t>
  </si>
  <si>
    <t>Житомир</t>
  </si>
  <si>
    <t>Так</t>
  </si>
  <si>
    <t>Ні</t>
  </si>
  <si>
    <t>Київ</t>
  </si>
  <si>
    <t>Львів</t>
  </si>
  <si>
    <t>Дніпро</t>
  </si>
  <si>
    <t>Вінниця</t>
  </si>
  <si>
    <t>Іноземна компанія</t>
  </si>
  <si>
    <t>Фрукти</t>
  </si>
  <si>
    <t>Овочі</t>
  </si>
  <si>
    <t>Макарони</t>
  </si>
  <si>
    <t>Випічка</t>
  </si>
  <si>
    <t>Буряк</t>
  </si>
  <si>
    <t>Огірки</t>
  </si>
  <si>
    <t>Яблука</t>
  </si>
  <si>
    <t>Груші</t>
  </si>
  <si>
    <t>Помідори</t>
  </si>
  <si>
    <t>Баклажани</t>
  </si>
  <si>
    <t>Вермішель</t>
  </si>
  <si>
    <t>Спагетті</t>
  </si>
  <si>
    <t>Апельсини</t>
  </si>
  <si>
    <t>Локшина</t>
  </si>
  <si>
    <t>Печиво</t>
  </si>
  <si>
    <t>Редиска</t>
  </si>
  <si>
    <t>Фарфалле</t>
  </si>
  <si>
    <t>Банани</t>
  </si>
  <si>
    <t>Група</t>
  </si>
  <si>
    <t>Постачальник</t>
  </si>
  <si>
    <t>Прибуток</t>
  </si>
  <si>
    <t>Збут</t>
  </si>
  <si>
    <t>Дата постачання</t>
  </si>
  <si>
    <t>Регіон продажу</t>
  </si>
  <si>
    <t>Продажі</t>
  </si>
  <si>
    <t>Продуктовий Рай</t>
  </si>
  <si>
    <t>ЗАТ Продукти</t>
  </si>
  <si>
    <t>ЗАТ Ідиль</t>
  </si>
  <si>
    <t>ГоловЗбут</t>
  </si>
  <si>
    <t>ВАТ Поважна компанія</t>
  </si>
  <si>
    <t>ТОВ Господиня</t>
  </si>
  <si>
    <t>ТОВ Фермерське</t>
  </si>
  <si>
    <t>Позначки рядків</t>
  </si>
  <si>
    <t>Загальний підсумок</t>
  </si>
  <si>
    <t>Позначки стовпців</t>
  </si>
  <si>
    <t>Сума з Продажі</t>
  </si>
  <si>
    <t>(усі)</t>
  </si>
  <si>
    <t>Кількість з Продажі2</t>
  </si>
  <si>
    <t>Кількість з Збут</t>
  </si>
  <si>
    <t>1-10</t>
  </si>
  <si>
    <t>11-20</t>
  </si>
  <si>
    <t>21-30</t>
  </si>
  <si>
    <t>31-40</t>
  </si>
  <si>
    <t>41-50</t>
  </si>
  <si>
    <t>51-60</t>
  </si>
  <si>
    <t>61-70</t>
  </si>
  <si>
    <t>71-80</t>
  </si>
  <si>
    <t>81-90</t>
  </si>
  <si>
    <t>91-100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</si>
</sst>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,##0.00&quot; грн&quot;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" fontId="0" fillId="0" borderId="0" xfId="0" applyNumberFormat="1"/>
    <xf numFmtId="4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167" fontId="0" fillId="0" borderId="0" xfId="0" applyNumberFormat="1"/>
  </cellXfs>
  <cellStyles count="1">
    <cellStyle name="Звичайний" xfId="0" builtinId="0"/>
  </cellStyles>
  <dxfs count="17">
    <dxf>
      <numFmt numFmtId="165" formatCode="#,##0\ _₴;[Red]#,##0\ _₴"/>
    </dxf>
    <dxf>
      <numFmt numFmtId="166" formatCode="\г\р\н"/>
    </dxf>
    <dxf>
      <numFmt numFmtId="167" formatCode="#,##0.00&quot; грн&quot;"/>
    </dxf>
    <dxf>
      <numFmt numFmtId="165" formatCode="#,##0\ _₴;[Red]#,##0\ _₴"/>
    </dxf>
    <dxf>
      <numFmt numFmtId="166" formatCode="\г\р\н"/>
    </dxf>
    <dxf>
      <numFmt numFmtId="165" formatCode="#,##0\ _₴;[Red]#,##0\ _₴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d/mm/yyyy"/>
    </dxf>
    <dxf>
      <numFmt numFmtId="30" formatCode="@"/>
    </dxf>
    <dxf>
      <numFmt numFmtId="2" formatCode="0.00"/>
    </dxf>
    <dxf>
      <numFmt numFmtId="30" formatCode="@"/>
    </dxf>
    <dxf>
      <numFmt numFmtId="19" formatCode="dd/mm/yyyy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[klochkova_УС-51_CP6.xlsx]Аркуш2!Зведена таблиця2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Аркуш2!$B$3</c:f>
              <c:strCache>
                <c:ptCount val="1"/>
                <c:pt idx="0">
                  <c:v>Сума з Продажі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Аркуш2!$A$4:$A$20</c:f>
              <c:strCache>
                <c:ptCount val="16"/>
                <c:pt idx="0">
                  <c:v>Апельсини</c:v>
                </c:pt>
                <c:pt idx="1">
                  <c:v>Баклажани</c:v>
                </c:pt>
                <c:pt idx="2">
                  <c:v>Банани</c:v>
                </c:pt>
                <c:pt idx="3">
                  <c:v>Буряк</c:v>
                </c:pt>
                <c:pt idx="4">
                  <c:v>Вермішель</c:v>
                </c:pt>
                <c:pt idx="5">
                  <c:v>Груші</c:v>
                </c:pt>
                <c:pt idx="6">
                  <c:v>Кабачки </c:v>
                </c:pt>
                <c:pt idx="7">
                  <c:v>Локшина</c:v>
                </c:pt>
                <c:pt idx="8">
                  <c:v>Манго</c:v>
                </c:pt>
                <c:pt idx="9">
                  <c:v>Огірки</c:v>
                </c:pt>
                <c:pt idx="10">
                  <c:v>Печиво</c:v>
                </c:pt>
                <c:pt idx="11">
                  <c:v>Помідори</c:v>
                </c:pt>
                <c:pt idx="12">
                  <c:v>Редиска</c:v>
                </c:pt>
                <c:pt idx="13">
                  <c:v>Спагетті</c:v>
                </c:pt>
                <c:pt idx="14">
                  <c:v>Фарфалле</c:v>
                </c:pt>
                <c:pt idx="15">
                  <c:v>Яблука</c:v>
                </c:pt>
              </c:strCache>
            </c:strRef>
          </c:cat>
          <c:val>
            <c:numRef>
              <c:f>Аркуш2!$B$4:$B$20</c:f>
              <c:numCache>
                <c:formatCode>General</c:formatCode>
                <c:ptCount val="16"/>
                <c:pt idx="0">
                  <c:v>134294</c:v>
                </c:pt>
                <c:pt idx="1">
                  <c:v>67955.024000000005</c:v>
                </c:pt>
                <c:pt idx="2">
                  <c:v>72959</c:v>
                </c:pt>
                <c:pt idx="3">
                  <c:v>36454</c:v>
                </c:pt>
                <c:pt idx="4">
                  <c:v>116593.67</c:v>
                </c:pt>
                <c:pt idx="5">
                  <c:v>81910</c:v>
                </c:pt>
                <c:pt idx="6">
                  <c:v>47169.45</c:v>
                </c:pt>
                <c:pt idx="7">
                  <c:v>58314</c:v>
                </c:pt>
                <c:pt idx="8">
                  <c:v>107672</c:v>
                </c:pt>
                <c:pt idx="9">
                  <c:v>73873</c:v>
                </c:pt>
                <c:pt idx="10">
                  <c:v>205141</c:v>
                </c:pt>
                <c:pt idx="11">
                  <c:v>67612</c:v>
                </c:pt>
                <c:pt idx="12">
                  <c:v>45562</c:v>
                </c:pt>
                <c:pt idx="13">
                  <c:v>86066</c:v>
                </c:pt>
                <c:pt idx="14">
                  <c:v>91824</c:v>
                </c:pt>
                <c:pt idx="15">
                  <c:v>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08-4F2A-96A5-F89461C8C5E8}"/>
            </c:ext>
          </c:extLst>
        </c:ser>
        <c:ser>
          <c:idx val="1"/>
          <c:order val="1"/>
          <c:tx>
            <c:strRef>
              <c:f>Аркуш2!$C$3</c:f>
              <c:strCache>
                <c:ptCount val="1"/>
                <c:pt idx="0">
                  <c:v>Кількість з Продажі2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Аркуш2!$A$4:$A$20</c:f>
              <c:strCache>
                <c:ptCount val="16"/>
                <c:pt idx="0">
                  <c:v>Апельсини</c:v>
                </c:pt>
                <c:pt idx="1">
                  <c:v>Баклажани</c:v>
                </c:pt>
                <c:pt idx="2">
                  <c:v>Банани</c:v>
                </c:pt>
                <c:pt idx="3">
                  <c:v>Буряк</c:v>
                </c:pt>
                <c:pt idx="4">
                  <c:v>Вермішель</c:v>
                </c:pt>
                <c:pt idx="5">
                  <c:v>Груші</c:v>
                </c:pt>
                <c:pt idx="6">
                  <c:v>Кабачки </c:v>
                </c:pt>
                <c:pt idx="7">
                  <c:v>Локшина</c:v>
                </c:pt>
                <c:pt idx="8">
                  <c:v>Манго</c:v>
                </c:pt>
                <c:pt idx="9">
                  <c:v>Огірки</c:v>
                </c:pt>
                <c:pt idx="10">
                  <c:v>Печиво</c:v>
                </c:pt>
                <c:pt idx="11">
                  <c:v>Помідори</c:v>
                </c:pt>
                <c:pt idx="12">
                  <c:v>Редиска</c:v>
                </c:pt>
                <c:pt idx="13">
                  <c:v>Спагетті</c:v>
                </c:pt>
                <c:pt idx="14">
                  <c:v>Фарфалле</c:v>
                </c:pt>
                <c:pt idx="15">
                  <c:v>Яблука</c:v>
                </c:pt>
              </c:strCache>
            </c:strRef>
          </c:cat>
          <c:val>
            <c:numRef>
              <c:f>Аркуш2!$C$4:$C$20</c:f>
              <c:numCache>
                <c:formatCode>General</c:formatCode>
                <c:ptCount val="16"/>
                <c:pt idx="0">
                  <c:v>6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7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7</c:v>
                </c:pt>
                <c:pt idx="1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08-4F2A-96A5-F89461C8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949264"/>
        <c:axId val="415950904"/>
      </c:lineChart>
      <c:catAx>
        <c:axId val="41594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5950904"/>
        <c:crosses val="autoZero"/>
        <c:auto val="1"/>
        <c:lblAlgn val="ctr"/>
        <c:lblOffset val="100"/>
        <c:noMultiLvlLbl val="0"/>
      </c:catAx>
      <c:valAx>
        <c:axId val="415950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5949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121920</xdr:colOff>
      <xdr:row>7</xdr:row>
      <xdr:rowOff>38100</xdr:rowOff>
    </xdr:from>
    <xdr:to>
      <xdr:col>8</xdr:col>
      <xdr:colOff>121920</xdr:colOff>
      <xdr:row>19</xdr:row>
      <xdr:rowOff>0</xdr:rowOff>
    </xdr:to>
    <xdr:graphicFrame macro="">
      <xdr:nvGraphicFramePr>
        <xdr:cNvPr id="2" name="Діагра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ork" refreshedDate="45955.839599189814" createdVersion="6" refreshedVersion="6" minRefreshableVersion="3" recordCount="100">
  <cacheSource type="worksheet">
    <worksheetSource name="Таблиця1"/>
  </cacheSource>
  <cacheFields count="8">
    <cacheField name="Товар" numFmtId="49">
      <sharedItems count="16">
        <s v="Вермішель"/>
        <s v="Баклажани"/>
        <s v="Спагетті"/>
        <s v="Кабачки "/>
        <s v="Апельсини"/>
        <s v="Локшина"/>
        <s v="Манго"/>
        <s v="Огірки"/>
        <s v="Печиво"/>
        <s v="Редиска"/>
        <s v="Яблука"/>
        <s v="Фарфалле"/>
        <s v="Буряк"/>
        <s v="Груші"/>
        <s v="Помідори"/>
        <s v="Банани"/>
      </sharedItems>
    </cacheField>
    <cacheField name="Група" numFmtId="49">
      <sharedItems count="4">
        <s v="Макарони"/>
        <s v="Овочі"/>
        <s v="Фрукти"/>
        <s v="Випічка"/>
      </sharedItems>
    </cacheField>
    <cacheField name="Постачальник" numFmtId="49">
      <sharedItems/>
    </cacheField>
    <cacheField name="Дата постачання" numFmtId="14">
      <sharedItems containsSemiMixedTypes="0" containsNonDate="0" containsDate="1" containsString="0" minDate="2016-09-19T00:00:00" maxDate="2019-12-07T00:00:00"/>
    </cacheField>
    <cacheField name="Регіон продажу" numFmtId="49">
      <sharedItems count="6">
        <s v="Полтава"/>
        <s v="Київ"/>
        <s v="Львів"/>
        <s v="Дніпро"/>
        <s v="Житомир"/>
        <s v="Вінниця"/>
      </sharedItems>
    </cacheField>
    <cacheField name="Продажі" numFmtId="2">
      <sharedItems containsSemiMixedTypes="0" containsString="0" containsNumber="1" minValue="990" maxValue="102608" count="90">
        <n v="42768.67"/>
        <n v="34561.023999999998"/>
        <n v="20755"/>
        <n v="17850.45"/>
        <n v="26180"/>
        <n v="56606"/>
        <n v="4884"/>
        <n v="22952"/>
        <n v="32535"/>
        <n v="11752"/>
        <n v="102608"/>
        <n v="69569"/>
        <n v="21482"/>
        <n v="990"/>
        <n v="13356"/>
        <n v="4290"/>
        <n v="4494"/>
        <n v="43200"/>
        <n v="30590"/>
        <n v="16775"/>
        <n v="27463"/>
        <n v="3748"/>
        <n v="13608"/>
        <n v="5274"/>
        <n v="6396"/>
        <n v="2163"/>
        <n v="9530"/>
        <n v="14386"/>
        <n v="18539"/>
        <n v="12737"/>
        <n v="9057"/>
        <n v="3758"/>
        <n v="23694"/>
        <n v="9305"/>
        <n v="12639"/>
        <n v="15295"/>
        <n v="7495"/>
        <n v="11647"/>
        <n v="4967"/>
        <n v="12063"/>
        <n v="19530"/>
        <n v="8520"/>
        <n v="5397"/>
        <n v="6307"/>
        <n v="21758"/>
        <n v="23740"/>
        <n v="3950"/>
        <n v="3957"/>
        <n v="19560"/>
        <n v="8530"/>
        <n v="8539"/>
        <n v="4207"/>
        <n v="20743"/>
        <n v="5307"/>
        <n v="3859"/>
        <n v="14849"/>
        <n v="17496"/>
        <n v="6437"/>
        <n v="6953"/>
        <n v="10586"/>
        <n v="3954"/>
        <n v="3076"/>
        <n v="2056"/>
        <n v="9420"/>
        <n v="19634"/>
        <n v="6320"/>
        <n v="14957"/>
        <n v="17406"/>
        <n v="18490"/>
        <n v="5390"/>
        <n v="2965"/>
        <n v="12740"/>
        <n v="5960"/>
        <n v="8407"/>
        <n v="10749"/>
        <n v="5320"/>
        <n v="5206"/>
        <n v="16390"/>
        <n v="6930"/>
        <n v="6294"/>
        <n v="17304"/>
        <n v="17395"/>
        <n v="22940"/>
        <n v="14829"/>
        <n v="4950"/>
        <n v="8034"/>
        <n v="2904"/>
        <n v="6950"/>
        <n v="12840"/>
        <n v="15960"/>
      </sharedItems>
    </cacheField>
    <cacheField name="Збут" numFmtId="0">
      <sharedItems containsSemiMixedTypes="0" containsString="0" containsNumber="1" containsInteger="1" minValue="5" maxValue="100" count="61">
        <n v="38"/>
        <n v="22"/>
        <n v="35"/>
        <n v="68"/>
        <n v="53"/>
        <n v="37"/>
        <n v="6"/>
        <n v="33"/>
        <n v="48"/>
        <n v="24"/>
        <n v="5"/>
        <n v="15"/>
        <n v="20"/>
        <n v="52"/>
        <n v="54"/>
        <n v="57"/>
        <n v="81"/>
        <n v="17"/>
        <n v="66"/>
        <n v="41"/>
        <n v="67"/>
        <n v="49"/>
        <n v="13"/>
        <n v="80"/>
        <n v="72"/>
        <n v="77"/>
        <n v="42"/>
        <n v="44"/>
        <n v="62"/>
        <n v="58"/>
        <n v="36"/>
        <n v="12"/>
        <n v="74"/>
        <n v="100"/>
        <n v="46"/>
        <n v="21"/>
        <n v="28"/>
        <n v="45"/>
        <n v="56"/>
        <n v="95"/>
        <n v="60"/>
        <n v="85"/>
        <n v="64"/>
        <n v="43"/>
        <n v="27"/>
        <n v="14"/>
        <n v="32"/>
        <n v="59"/>
        <n v="25"/>
        <n v="89"/>
        <n v="34"/>
        <n v="98"/>
        <n v="50"/>
        <n v="78"/>
        <n v="84"/>
        <n v="87"/>
        <n v="39"/>
        <n v="90"/>
        <n v="65"/>
        <n v="51"/>
        <n v="76"/>
      </sharedItems>
      <fieldGroup base="6">
        <rangePr autoStart="0" startNum="1" endNum="100" groupInterval="10"/>
        <groupItems count="12">
          <s v="&lt;1"/>
          <s v="1-10"/>
          <s v="11-20"/>
          <s v="21-30"/>
          <s v="31-40"/>
          <s v="41-50"/>
          <s v="51-60"/>
          <s v="61-70"/>
          <s v="71-80"/>
          <s v="81-90"/>
          <s v="91-100"/>
          <s v="&gt;101"/>
        </groupItems>
      </fieldGroup>
    </cacheField>
    <cacheField name="Прибуток" numFmtId="49">
      <sharedItems count="2">
        <s v="Так"/>
        <s v="Ні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">
  <r>
    <x v="0"/>
    <x v="0"/>
    <s v="Продуктовий Рай"/>
    <d v="2019-08-18T00:00:00"/>
    <x v="0"/>
    <x v="0"/>
    <x v="0"/>
    <x v="0"/>
  </r>
  <r>
    <x v="1"/>
    <x v="1"/>
    <s v="ЗАТ Продукти"/>
    <d v="2019-10-13T00:00:00"/>
    <x v="1"/>
    <x v="1"/>
    <x v="1"/>
    <x v="1"/>
  </r>
  <r>
    <x v="2"/>
    <x v="0"/>
    <s v="ТОВ Фермерське"/>
    <d v="2018-01-29T00:00:00"/>
    <x v="0"/>
    <x v="2"/>
    <x v="2"/>
    <x v="1"/>
  </r>
  <r>
    <x v="3"/>
    <x v="1"/>
    <s v="Іноземна компанія"/>
    <d v="2017-10-21T00:00:00"/>
    <x v="0"/>
    <x v="3"/>
    <x v="3"/>
    <x v="1"/>
  </r>
  <r>
    <x v="4"/>
    <x v="2"/>
    <s v="Іноземна компанія"/>
    <d v="2017-01-06T00:00:00"/>
    <x v="2"/>
    <x v="4"/>
    <x v="4"/>
    <x v="1"/>
  </r>
  <r>
    <x v="4"/>
    <x v="2"/>
    <s v="Продуктовий Рай"/>
    <d v="2019-07-19T00:00:00"/>
    <x v="0"/>
    <x v="5"/>
    <x v="5"/>
    <x v="0"/>
  </r>
  <r>
    <x v="5"/>
    <x v="0"/>
    <s v="ТОВ Господиня"/>
    <d v="2017-10-06T00:00:00"/>
    <x v="3"/>
    <x v="6"/>
    <x v="6"/>
    <x v="1"/>
  </r>
  <r>
    <x v="6"/>
    <x v="2"/>
    <s v="ПродТрест"/>
    <d v="2019-12-06T00:00:00"/>
    <x v="2"/>
    <x v="7"/>
    <x v="7"/>
    <x v="0"/>
  </r>
  <r>
    <x v="0"/>
    <x v="0"/>
    <s v="Продуктовий Рай"/>
    <d v="2016-09-19T00:00:00"/>
    <x v="4"/>
    <x v="8"/>
    <x v="8"/>
    <x v="1"/>
  </r>
  <r>
    <x v="7"/>
    <x v="1"/>
    <s v="ЗАТ Продукти"/>
    <d v="2019-04-17T00:00:00"/>
    <x v="0"/>
    <x v="9"/>
    <x v="9"/>
    <x v="0"/>
  </r>
  <r>
    <x v="8"/>
    <x v="3"/>
    <s v="ЗАТ Ідиль"/>
    <d v="2017-05-16T00:00:00"/>
    <x v="0"/>
    <x v="10"/>
    <x v="0"/>
    <x v="0"/>
  </r>
  <r>
    <x v="6"/>
    <x v="2"/>
    <s v="ГоловЗбут"/>
    <d v="2017-06-10T00:00:00"/>
    <x v="0"/>
    <x v="11"/>
    <x v="10"/>
    <x v="0"/>
  </r>
  <r>
    <x v="9"/>
    <x v="1"/>
    <s v="ЗАТ Продукти"/>
    <d v="2019-04-12T00:00:00"/>
    <x v="2"/>
    <x v="12"/>
    <x v="3"/>
    <x v="1"/>
  </r>
  <r>
    <x v="10"/>
    <x v="2"/>
    <s v="ГоловЗбут"/>
    <d v="2017-01-26T00:00:00"/>
    <x v="0"/>
    <x v="13"/>
    <x v="6"/>
    <x v="1"/>
  </r>
  <r>
    <x v="7"/>
    <x v="1"/>
    <s v="ТОВ Фермерське"/>
    <d v="2019-10-11T00:00:00"/>
    <x v="2"/>
    <x v="14"/>
    <x v="0"/>
    <x v="1"/>
  </r>
  <r>
    <x v="11"/>
    <x v="0"/>
    <s v="ЗАТ Ідиль"/>
    <d v="2017-01-02T00:00:00"/>
    <x v="3"/>
    <x v="15"/>
    <x v="9"/>
    <x v="1"/>
  </r>
  <r>
    <x v="12"/>
    <x v="1"/>
    <s v="ГоловЗбут"/>
    <d v="2019-02-08T00:00:00"/>
    <x v="0"/>
    <x v="16"/>
    <x v="11"/>
    <x v="1"/>
  </r>
  <r>
    <x v="13"/>
    <x v="2"/>
    <s v="ЗАТ Ідиль"/>
    <d v="2016-10-11T00:00:00"/>
    <x v="0"/>
    <x v="17"/>
    <x v="12"/>
    <x v="1"/>
  </r>
  <r>
    <x v="14"/>
    <x v="1"/>
    <s v="ЗАТ Ідиль"/>
    <d v="2019-03-21T00:00:00"/>
    <x v="4"/>
    <x v="18"/>
    <x v="13"/>
    <x v="1"/>
  </r>
  <r>
    <x v="15"/>
    <x v="2"/>
    <s v="ВАТ Поважна компанія"/>
    <d v="2019-01-12T00:00:00"/>
    <x v="5"/>
    <x v="19"/>
    <x v="2"/>
    <x v="0"/>
  </r>
  <r>
    <x v="8"/>
    <x v="3"/>
    <s v="Продуктовий Рай"/>
    <d v="2019-08-18T00:00:00"/>
    <x v="1"/>
    <x v="20"/>
    <x v="14"/>
    <x v="1"/>
  </r>
  <r>
    <x v="2"/>
    <x v="0"/>
    <s v="ЗАТ Продукти"/>
    <d v="2019-10-13T00:00:00"/>
    <x v="3"/>
    <x v="21"/>
    <x v="15"/>
    <x v="1"/>
  </r>
  <r>
    <x v="4"/>
    <x v="2"/>
    <s v="Продуктовий Рай"/>
    <d v="2018-01-29T00:00:00"/>
    <x v="4"/>
    <x v="22"/>
    <x v="16"/>
    <x v="0"/>
  </r>
  <r>
    <x v="15"/>
    <x v="2"/>
    <s v="ЗАТ Продукти"/>
    <d v="2017-10-21T00:00:00"/>
    <x v="0"/>
    <x v="23"/>
    <x v="17"/>
    <x v="0"/>
  </r>
  <r>
    <x v="5"/>
    <x v="0"/>
    <s v="ТОВ Фермерське"/>
    <d v="2017-01-06T00:00:00"/>
    <x v="5"/>
    <x v="24"/>
    <x v="18"/>
    <x v="0"/>
  </r>
  <r>
    <x v="9"/>
    <x v="1"/>
    <s v="Іноземна компанія"/>
    <d v="2019-07-19T00:00:00"/>
    <x v="0"/>
    <x v="25"/>
    <x v="19"/>
    <x v="1"/>
  </r>
  <r>
    <x v="1"/>
    <x v="1"/>
    <s v="Іноземна компанія"/>
    <d v="2017-10-06T00:00:00"/>
    <x v="3"/>
    <x v="26"/>
    <x v="20"/>
    <x v="0"/>
  </r>
  <r>
    <x v="11"/>
    <x v="0"/>
    <s v="Продуктовий Рай"/>
    <d v="2019-12-06T00:00:00"/>
    <x v="1"/>
    <x v="27"/>
    <x v="21"/>
    <x v="1"/>
  </r>
  <r>
    <x v="8"/>
    <x v="3"/>
    <s v="ТОВ Господиня"/>
    <d v="2019-08-18T00:00:00"/>
    <x v="2"/>
    <x v="28"/>
    <x v="13"/>
    <x v="1"/>
  </r>
  <r>
    <x v="6"/>
    <x v="2"/>
    <s v="ПродТрест"/>
    <d v="2019-10-13T00:00:00"/>
    <x v="5"/>
    <x v="21"/>
    <x v="22"/>
    <x v="1"/>
  </r>
  <r>
    <x v="10"/>
    <x v="2"/>
    <s v="Продуктовий Рай"/>
    <d v="2018-01-29T00:00:00"/>
    <x v="5"/>
    <x v="29"/>
    <x v="23"/>
    <x v="0"/>
  </r>
  <r>
    <x v="7"/>
    <x v="1"/>
    <s v="ЗАТ Продукти"/>
    <d v="2017-10-21T00:00:00"/>
    <x v="3"/>
    <x v="30"/>
    <x v="24"/>
    <x v="1"/>
  </r>
  <r>
    <x v="13"/>
    <x v="2"/>
    <s v="ЗАТ Ідиль"/>
    <d v="2017-01-06T00:00:00"/>
    <x v="1"/>
    <x v="31"/>
    <x v="25"/>
    <x v="0"/>
  </r>
  <r>
    <x v="5"/>
    <x v="0"/>
    <s v="ГоловЗбут"/>
    <d v="2019-07-19T00:00:00"/>
    <x v="4"/>
    <x v="32"/>
    <x v="26"/>
    <x v="0"/>
  </r>
  <r>
    <x v="14"/>
    <x v="1"/>
    <s v="ЗАТ Продукти"/>
    <d v="2017-10-06T00:00:00"/>
    <x v="5"/>
    <x v="33"/>
    <x v="27"/>
    <x v="1"/>
  </r>
  <r>
    <x v="0"/>
    <x v="0"/>
    <s v="ГоловЗбут"/>
    <d v="2019-12-06T00:00:00"/>
    <x v="2"/>
    <x v="34"/>
    <x v="28"/>
    <x v="1"/>
  </r>
  <r>
    <x v="8"/>
    <x v="3"/>
    <s v="ТОВ Фермерське"/>
    <d v="2016-09-19T00:00:00"/>
    <x v="4"/>
    <x v="35"/>
    <x v="9"/>
    <x v="0"/>
  </r>
  <r>
    <x v="0"/>
    <x v="0"/>
    <s v="ЗАТ Ідиль"/>
    <d v="2019-04-17T00:00:00"/>
    <x v="3"/>
    <x v="36"/>
    <x v="29"/>
    <x v="0"/>
  </r>
  <r>
    <x v="1"/>
    <x v="1"/>
    <s v="ГоловЗбут"/>
    <d v="2017-05-16T00:00:00"/>
    <x v="0"/>
    <x v="30"/>
    <x v="30"/>
    <x v="1"/>
  </r>
  <r>
    <x v="2"/>
    <x v="0"/>
    <s v="ЗАТ Ідиль"/>
    <d v="2017-06-10T00:00:00"/>
    <x v="2"/>
    <x v="37"/>
    <x v="31"/>
    <x v="0"/>
  </r>
  <r>
    <x v="3"/>
    <x v="1"/>
    <s v="ЗАТ Ідиль"/>
    <d v="2019-04-12T00:00:00"/>
    <x v="2"/>
    <x v="38"/>
    <x v="32"/>
    <x v="1"/>
  </r>
  <r>
    <x v="4"/>
    <x v="2"/>
    <s v="ВАТ Поважна компанія"/>
    <d v="2017-01-26T00:00:00"/>
    <x v="3"/>
    <x v="39"/>
    <x v="8"/>
    <x v="0"/>
  </r>
  <r>
    <x v="4"/>
    <x v="2"/>
    <s v="Продуктовий Рай"/>
    <d v="2019-10-11T00:00:00"/>
    <x v="1"/>
    <x v="40"/>
    <x v="33"/>
    <x v="0"/>
  </r>
  <r>
    <x v="5"/>
    <x v="0"/>
    <s v="ЗАТ Продукти"/>
    <d v="2017-01-02T00:00:00"/>
    <x v="0"/>
    <x v="41"/>
    <x v="34"/>
    <x v="1"/>
  </r>
  <r>
    <x v="6"/>
    <x v="2"/>
    <s v="Продуктовий Рай"/>
    <d v="2019-02-08T00:00:00"/>
    <x v="3"/>
    <x v="42"/>
    <x v="14"/>
    <x v="1"/>
  </r>
  <r>
    <x v="0"/>
    <x v="0"/>
    <s v="ЗАТ Продукти"/>
    <d v="2016-10-11T00:00:00"/>
    <x v="5"/>
    <x v="43"/>
    <x v="14"/>
    <x v="1"/>
  </r>
  <r>
    <x v="7"/>
    <x v="1"/>
    <s v="ТОВ Фермерське"/>
    <d v="2019-03-21T00:00:00"/>
    <x v="1"/>
    <x v="44"/>
    <x v="35"/>
    <x v="0"/>
  </r>
  <r>
    <x v="8"/>
    <x v="3"/>
    <s v="Іноземна компанія"/>
    <d v="2019-01-12T00:00:00"/>
    <x v="5"/>
    <x v="45"/>
    <x v="25"/>
    <x v="0"/>
  </r>
  <r>
    <x v="6"/>
    <x v="2"/>
    <s v="Іноземна компанія"/>
    <d v="2019-08-18T00:00:00"/>
    <x v="1"/>
    <x v="46"/>
    <x v="36"/>
    <x v="1"/>
  </r>
  <r>
    <x v="9"/>
    <x v="1"/>
    <s v="Продуктовий Рай"/>
    <d v="2019-10-13T00:00:00"/>
    <x v="3"/>
    <x v="47"/>
    <x v="34"/>
    <x v="1"/>
  </r>
  <r>
    <x v="10"/>
    <x v="2"/>
    <s v="ТОВ Господиня"/>
    <d v="2018-01-29T00:00:00"/>
    <x v="1"/>
    <x v="48"/>
    <x v="32"/>
    <x v="0"/>
  </r>
  <r>
    <x v="7"/>
    <x v="1"/>
    <s v="ПродТрест"/>
    <d v="2017-10-21T00:00:00"/>
    <x v="4"/>
    <x v="49"/>
    <x v="37"/>
    <x v="1"/>
  </r>
  <r>
    <x v="11"/>
    <x v="0"/>
    <s v="Продуктовий Рай"/>
    <d v="2017-01-06T00:00:00"/>
    <x v="0"/>
    <x v="50"/>
    <x v="26"/>
    <x v="0"/>
  </r>
  <r>
    <x v="12"/>
    <x v="1"/>
    <s v="ЗАТ Продукти"/>
    <d v="2019-07-19T00:00:00"/>
    <x v="2"/>
    <x v="51"/>
    <x v="38"/>
    <x v="1"/>
  </r>
  <r>
    <x v="13"/>
    <x v="2"/>
    <s v="ЗАТ Ідиль"/>
    <d v="2017-10-06T00:00:00"/>
    <x v="5"/>
    <x v="52"/>
    <x v="39"/>
    <x v="0"/>
  </r>
  <r>
    <x v="14"/>
    <x v="1"/>
    <s v="ГоловЗбут"/>
    <d v="2019-12-06T00:00:00"/>
    <x v="0"/>
    <x v="53"/>
    <x v="40"/>
    <x v="1"/>
  </r>
  <r>
    <x v="15"/>
    <x v="2"/>
    <s v="ЗАТ Продукти"/>
    <d v="2019-08-18T00:00:00"/>
    <x v="3"/>
    <x v="54"/>
    <x v="41"/>
    <x v="1"/>
  </r>
  <r>
    <x v="0"/>
    <x v="0"/>
    <s v="ГоловЗбут"/>
    <d v="2019-10-13T00:00:00"/>
    <x v="1"/>
    <x v="55"/>
    <x v="42"/>
    <x v="0"/>
  </r>
  <r>
    <x v="8"/>
    <x v="3"/>
    <s v="ТОВ Фермерське"/>
    <d v="2018-01-29T00:00:00"/>
    <x v="3"/>
    <x v="56"/>
    <x v="43"/>
    <x v="0"/>
  </r>
  <r>
    <x v="5"/>
    <x v="0"/>
    <s v="ЗАТ Ідиль"/>
    <d v="2017-10-21T00:00:00"/>
    <x v="1"/>
    <x v="57"/>
    <x v="15"/>
    <x v="1"/>
  </r>
  <r>
    <x v="5"/>
    <x v="0"/>
    <s v="ГоловЗбут"/>
    <d v="2017-01-06T00:00:00"/>
    <x v="0"/>
    <x v="53"/>
    <x v="44"/>
    <x v="1"/>
  </r>
  <r>
    <x v="1"/>
    <x v="1"/>
    <s v="ЗАТ Ідиль"/>
    <d v="2019-07-19T00:00:00"/>
    <x v="5"/>
    <x v="58"/>
    <x v="45"/>
    <x v="1"/>
  </r>
  <r>
    <x v="2"/>
    <x v="0"/>
    <s v="ЗАТ Ідиль"/>
    <d v="2017-10-06T00:00:00"/>
    <x v="5"/>
    <x v="59"/>
    <x v="20"/>
    <x v="0"/>
  </r>
  <r>
    <x v="3"/>
    <x v="1"/>
    <s v="ВАТ Поважна компанія"/>
    <d v="2019-12-06T00:00:00"/>
    <x v="3"/>
    <x v="60"/>
    <x v="39"/>
    <x v="1"/>
  </r>
  <r>
    <x v="4"/>
    <x v="2"/>
    <s v="Продуктовий Рай"/>
    <d v="2016-09-19T00:00:00"/>
    <x v="5"/>
    <x v="43"/>
    <x v="46"/>
    <x v="0"/>
  </r>
  <r>
    <x v="5"/>
    <x v="0"/>
    <s v="ЗАТ Продукти"/>
    <d v="2019-04-17T00:00:00"/>
    <x v="2"/>
    <x v="61"/>
    <x v="27"/>
    <x v="1"/>
  </r>
  <r>
    <x v="6"/>
    <x v="2"/>
    <s v="Продуктовий Рай"/>
    <d v="2017-05-16T00:00:00"/>
    <x v="4"/>
    <x v="62"/>
    <x v="28"/>
    <x v="1"/>
  </r>
  <r>
    <x v="7"/>
    <x v="1"/>
    <s v="ЗАТ Продукти"/>
    <d v="2017-06-10T00:00:00"/>
    <x v="5"/>
    <x v="63"/>
    <x v="47"/>
    <x v="0"/>
  </r>
  <r>
    <x v="11"/>
    <x v="0"/>
    <s v="ТОВ Фермерське"/>
    <d v="2019-04-12T00:00:00"/>
    <x v="1"/>
    <x v="64"/>
    <x v="48"/>
    <x v="0"/>
  </r>
  <r>
    <x v="9"/>
    <x v="1"/>
    <s v="Іноземна компанія"/>
    <d v="2017-01-26T00:00:00"/>
    <x v="5"/>
    <x v="65"/>
    <x v="19"/>
    <x v="1"/>
  </r>
  <r>
    <x v="10"/>
    <x v="2"/>
    <s v="Іноземна компанія"/>
    <d v="2019-10-11T00:00:00"/>
    <x v="3"/>
    <x v="66"/>
    <x v="49"/>
    <x v="0"/>
  </r>
  <r>
    <x v="11"/>
    <x v="0"/>
    <s v="Продуктовий Рай"/>
    <d v="2017-01-02T00:00:00"/>
    <x v="5"/>
    <x v="67"/>
    <x v="12"/>
    <x v="0"/>
  </r>
  <r>
    <x v="12"/>
    <x v="1"/>
    <s v="ТОВ Господиня"/>
    <d v="2019-02-08T00:00:00"/>
    <x v="5"/>
    <x v="53"/>
    <x v="12"/>
    <x v="1"/>
  </r>
  <r>
    <x v="12"/>
    <x v="1"/>
    <s v="ПродТрест"/>
    <d v="2016-10-11T00:00:00"/>
    <x v="4"/>
    <x v="43"/>
    <x v="50"/>
    <x v="1"/>
  </r>
  <r>
    <x v="14"/>
    <x v="1"/>
    <s v="Продуктовий Рай"/>
    <d v="2019-03-21T00:00:00"/>
    <x v="3"/>
    <x v="49"/>
    <x v="51"/>
    <x v="1"/>
  </r>
  <r>
    <x v="15"/>
    <x v="2"/>
    <s v="ЗАТ Продукти"/>
    <d v="2019-01-12T00:00:00"/>
    <x v="1"/>
    <x v="68"/>
    <x v="29"/>
    <x v="0"/>
  </r>
  <r>
    <x v="12"/>
    <x v="1"/>
    <s v="ЗАТ Ідиль"/>
    <d v="2019-08-18T00:00:00"/>
    <x v="3"/>
    <x v="69"/>
    <x v="52"/>
    <x v="1"/>
  </r>
  <r>
    <x v="13"/>
    <x v="2"/>
    <s v="ГоловЗбут"/>
    <d v="2019-10-13T00:00:00"/>
    <x v="3"/>
    <x v="70"/>
    <x v="47"/>
    <x v="1"/>
  </r>
  <r>
    <x v="11"/>
    <x v="0"/>
    <s v="ЗАТ Продукти"/>
    <d v="2018-01-29T00:00:00"/>
    <x v="4"/>
    <x v="71"/>
    <x v="5"/>
    <x v="0"/>
  </r>
  <r>
    <x v="15"/>
    <x v="2"/>
    <s v="ГоловЗбут"/>
    <d v="2017-10-21T00:00:00"/>
    <x v="2"/>
    <x v="72"/>
    <x v="53"/>
    <x v="1"/>
  </r>
  <r>
    <x v="3"/>
    <x v="1"/>
    <s v="ТОВ Фермерське"/>
    <d v="2017-01-06T00:00:00"/>
    <x v="5"/>
    <x v="73"/>
    <x v="24"/>
    <x v="1"/>
  </r>
  <r>
    <x v="9"/>
    <x v="1"/>
    <s v="ЗАТ Ідиль"/>
    <d v="2019-07-19T00:00:00"/>
    <x v="4"/>
    <x v="65"/>
    <x v="54"/>
    <x v="1"/>
  </r>
  <r>
    <x v="12"/>
    <x v="1"/>
    <s v="ГоловЗбут"/>
    <d v="2017-10-06T00:00:00"/>
    <x v="1"/>
    <x v="74"/>
    <x v="55"/>
    <x v="0"/>
  </r>
  <r>
    <x v="9"/>
    <x v="1"/>
    <s v="ЗАТ Ідиль"/>
    <d v="2019-12-06T00:00:00"/>
    <x v="1"/>
    <x v="75"/>
    <x v="56"/>
    <x v="1"/>
  </r>
  <r>
    <x v="15"/>
    <x v="2"/>
    <s v="ЗАТ Ідиль"/>
    <d v="2019-08-18T00:00:00"/>
    <x v="4"/>
    <x v="76"/>
    <x v="57"/>
    <x v="1"/>
  </r>
  <r>
    <x v="2"/>
    <x v="0"/>
    <s v="ВАТ Поважна компанія"/>
    <d v="2019-10-13T00:00:00"/>
    <x v="4"/>
    <x v="77"/>
    <x v="5"/>
    <x v="0"/>
  </r>
  <r>
    <x v="3"/>
    <x v="1"/>
    <s v="Продуктовий Рай"/>
    <d v="2018-01-29T00:00:00"/>
    <x v="1"/>
    <x v="47"/>
    <x v="3"/>
    <x v="1"/>
  </r>
  <r>
    <x v="14"/>
    <x v="1"/>
    <s v="ЗАТ Продукти"/>
    <d v="2017-10-21T00:00:00"/>
    <x v="2"/>
    <x v="78"/>
    <x v="31"/>
    <x v="1"/>
  </r>
  <r>
    <x v="13"/>
    <x v="2"/>
    <s v="Продуктовий Рай"/>
    <d v="2017-01-06T00:00:00"/>
    <x v="4"/>
    <x v="79"/>
    <x v="58"/>
    <x v="1"/>
  </r>
  <r>
    <x v="10"/>
    <x v="2"/>
    <s v="ЗАТ Продукти"/>
    <d v="2019-07-19T00:00:00"/>
    <x v="2"/>
    <x v="80"/>
    <x v="37"/>
    <x v="0"/>
  </r>
  <r>
    <x v="15"/>
    <x v="2"/>
    <s v="ТОВ Фермерське"/>
    <d v="2017-10-06T00:00:00"/>
    <x v="1"/>
    <x v="81"/>
    <x v="31"/>
    <x v="0"/>
  </r>
  <r>
    <x v="2"/>
    <x v="0"/>
    <s v="Іноземна компанія"/>
    <d v="2019-12-06T00:00:00"/>
    <x v="1"/>
    <x v="82"/>
    <x v="39"/>
    <x v="0"/>
  </r>
  <r>
    <x v="11"/>
    <x v="0"/>
    <s v="Іноземна компанія"/>
    <d v="2016-09-19T00:00:00"/>
    <x v="2"/>
    <x v="83"/>
    <x v="59"/>
    <x v="0"/>
  </r>
  <r>
    <x v="1"/>
    <x v="1"/>
    <s v="Продуктовий Рай"/>
    <d v="2019-04-17T00:00:00"/>
    <x v="4"/>
    <x v="84"/>
    <x v="7"/>
    <x v="1"/>
  </r>
  <r>
    <x v="3"/>
    <x v="1"/>
    <s v="ТОВ Господиня"/>
    <d v="2017-05-16T00:00:00"/>
    <x v="4"/>
    <x v="85"/>
    <x v="60"/>
    <x v="1"/>
  </r>
  <r>
    <x v="1"/>
    <x v="1"/>
    <s v="ПродТрест"/>
    <d v="2017-06-10T00:00:00"/>
    <x v="2"/>
    <x v="86"/>
    <x v="22"/>
    <x v="1"/>
  </r>
  <r>
    <x v="14"/>
    <x v="1"/>
    <s v="Продуктовий Рай"/>
    <d v="2019-04-12T00:00:00"/>
    <x v="1"/>
    <x v="87"/>
    <x v="38"/>
    <x v="1"/>
  </r>
  <r>
    <x v="13"/>
    <x v="2"/>
    <s v="ЗАТ Продукти"/>
    <d v="2017-01-26T00:00:00"/>
    <x v="2"/>
    <x v="84"/>
    <x v="41"/>
    <x v="1"/>
  </r>
  <r>
    <x v="10"/>
    <x v="2"/>
    <s v="ЗАТ Ідиль"/>
    <d v="2019-10-11T00:00:00"/>
    <x v="1"/>
    <x v="88"/>
    <x v="3"/>
    <x v="0"/>
  </r>
  <r>
    <x v="10"/>
    <x v="2"/>
    <s v="ГоловЗбут"/>
    <d v="2017-01-02T00:00:00"/>
    <x v="4"/>
    <x v="89"/>
    <x v="5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Зведена таблиця3" cacheId="17" applyNumberFormats="0" applyBorderFormats="0" applyFontFormats="0" applyPatternFormats="0" applyAlignmentFormats="0" applyWidthHeightFormats="1" dataCaption="Значення" updatedVersion="6" minRefreshableVersion="3" useAutoFormatting="1" itemPrintTitles="1" createdVersion="6" indent="0" outline="1" outlineData="1" multipleFieldFilters="0">
  <location ref="A3:B14" firstHeaderRow="1" firstDataRow="1" firstDataCol="1"/>
  <pivotFields count="8">
    <pivotField showAll="0"/>
    <pivotField showAll="0"/>
    <pivotField showAll="0"/>
    <pivotField numFmtId="14" showAll="0"/>
    <pivotField showAll="0"/>
    <pivotField numFmtId="2" showAll="0"/>
    <pivotField axis="axisRow" dataField="1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</pivotFields>
  <rowFields count="1">
    <field x="6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Кількість з Збут" fld="6" subtotal="count" baseField="0" baseItem="0"/>
  </dataFields>
  <pivotTableStyleInfo name="PivotStyleMedium3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Зведена таблиця2" cacheId="17" applyNumberFormats="0" applyBorderFormats="0" applyFontFormats="0" applyPatternFormats="0" applyAlignmentFormats="0" applyWidthHeightFormats="1" dataCaption="Значення" updatedVersion="6" minRefreshableVersion="3" useAutoFormatting="1" itemPrintTitles="1" createdVersion="6" indent="0" outline="1" outlineData="1" multipleFieldFilters="0" chartFormat="1">
  <location ref="A3:C20" firstHeaderRow="0" firstDataRow="1" firstDataCol="1"/>
  <pivotFields count="8">
    <pivotField axis="axisRow" showAll="0">
      <items count="17">
        <item x="4"/>
        <item x="1"/>
        <item x="15"/>
        <item x="12"/>
        <item x="0"/>
        <item x="13"/>
        <item x="3"/>
        <item x="5"/>
        <item x="6"/>
        <item x="7"/>
        <item x="8"/>
        <item x="14"/>
        <item x="9"/>
        <item x="2"/>
        <item x="11"/>
        <item x="10"/>
        <item t="default"/>
      </items>
    </pivotField>
    <pivotField showAll="0">
      <items count="5">
        <item x="3"/>
        <item x="0"/>
        <item x="1"/>
        <item x="2"/>
        <item t="default"/>
      </items>
    </pivotField>
    <pivotField showAll="0"/>
    <pivotField showAll="0"/>
    <pivotField showAll="0"/>
    <pivotField dataField="1"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>
      <items count="3">
        <item x="1"/>
        <item x="0"/>
        <item t="default"/>
      </items>
    </pivotField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2">
    <i>
      <x/>
    </i>
    <i i="1">
      <x v="1"/>
    </i>
  </colItems>
  <dataFields count="2">
    <dataField name="Сума з Продажі" fld="5" baseField="0" baseItem="0"/>
    <dataField name="Кількість з Продажі2" fld="5" subtotal="count" baseField="0" baseItem="0"/>
  </dataFields>
  <pivotTableStyleInfo name="PivotStyleMedium3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Зведена таблиця4" cacheId="17" applyNumberFormats="0" applyBorderFormats="0" applyFontFormats="0" applyPatternFormats="0" applyAlignmentFormats="0" applyWidthHeightFormats="1" dataCaption="Значення" updatedVersion="6" minRefreshableVersion="3" useAutoFormatting="1" itemPrintTitles="1" createdVersion="6" indent="0" outline="1" outlineData="1" multipleFieldFilters="0">
  <location ref="A3:B20" firstHeaderRow="1" firstDataRow="1" firstDataCol="1"/>
  <pivotFields count="8">
    <pivotField axis="axisRow" showAll="0">
      <items count="17">
        <item x="4"/>
        <item x="1"/>
        <item x="15"/>
        <item x="12"/>
        <item x="0"/>
        <item x="13"/>
        <item x="3"/>
        <item x="5"/>
        <item x="6"/>
        <item x="7"/>
        <item x="8"/>
        <item x="14"/>
        <item x="9"/>
        <item x="2"/>
        <item x="11"/>
        <item x="10"/>
        <item t="default"/>
      </items>
    </pivotField>
    <pivotField showAll="0"/>
    <pivotField showAll="0"/>
    <pivotField numFmtId="14" showAll="0"/>
    <pivotField showAll="0"/>
    <pivotField dataField="1" numFmtId="2" showAll="0"/>
    <pivotField showAll="0"/>
    <pivotField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Сума з Продажі" fld="5" baseField="0" baseItem="0"/>
  </dataFields>
  <conditionalFormats count="2">
    <conditionalFormat type="all" priority="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0" count="1">
              <x v="1"/>
            </reference>
          </references>
        </pivotArea>
      </pivotAreas>
    </conditionalFormat>
    <conditionalFormat type="all" priority="1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pivotTableStyleInfo name="PivotStyleMedium3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Зведена таблиця5" cacheId="17" applyNumberFormats="0" applyBorderFormats="0" applyFontFormats="0" applyPatternFormats="0" applyAlignmentFormats="0" applyWidthHeightFormats="1" dataCaption="Значення" updatedVersion="6" minRefreshableVersion="3" useAutoFormatting="1" itemPrintTitles="1" createdVersion="6" indent="0" outline="1" outlineData="1" multipleFieldFilters="0" chartFormat="12">
  <location ref="A3:H25" firstHeaderRow="1" firstDataRow="2" firstDataCol="1" rowPageCount="1" colPageCount="1"/>
  <pivotFields count="8">
    <pivotField axis="axisRow" showAll="0">
      <items count="17">
        <item x="4"/>
        <item x="1"/>
        <item x="15"/>
        <item x="12"/>
        <item x="0"/>
        <item x="13"/>
        <item x="3"/>
        <item x="5"/>
        <item x="6"/>
        <item x="7"/>
        <item x="8"/>
        <item x="14"/>
        <item x="9"/>
        <item x="2"/>
        <item x="11"/>
        <item x="10"/>
        <item t="default"/>
      </items>
    </pivotField>
    <pivotField axis="axisRow" showAll="0">
      <items count="5">
        <item x="3"/>
        <item x="0"/>
        <item x="1"/>
        <item x="2"/>
        <item t="default"/>
      </items>
    </pivotField>
    <pivotField showAll="0"/>
    <pivotField numFmtId="14" showAll="0"/>
    <pivotField axis="axisCol" showAll="0">
      <items count="7">
        <item x="5"/>
        <item x="3"/>
        <item x="4"/>
        <item x="1"/>
        <item x="2"/>
        <item x="0"/>
        <item t="default"/>
      </items>
    </pivotField>
    <pivotField dataField="1" numFmtId="2" showAll="0"/>
    <pivotField showAll="0"/>
    <pivotField axis="axisPage" showAll="0">
      <items count="3">
        <item x="1"/>
        <item x="0"/>
        <item t="default"/>
      </items>
    </pivotField>
  </pivotFields>
  <rowFields count="2">
    <field x="1"/>
    <field x="0"/>
  </rowFields>
  <rowItems count="21">
    <i>
      <x/>
    </i>
    <i r="1">
      <x v="10"/>
    </i>
    <i>
      <x v="1"/>
    </i>
    <i r="1">
      <x v="4"/>
    </i>
    <i r="1">
      <x v="7"/>
    </i>
    <i r="1">
      <x v="13"/>
    </i>
    <i r="1">
      <x v="14"/>
    </i>
    <i>
      <x v="2"/>
    </i>
    <i r="1">
      <x v="1"/>
    </i>
    <i r="1">
      <x v="3"/>
    </i>
    <i r="1">
      <x v="6"/>
    </i>
    <i r="1">
      <x v="9"/>
    </i>
    <i r="1">
      <x v="11"/>
    </i>
    <i r="1">
      <x v="12"/>
    </i>
    <i>
      <x v="3"/>
    </i>
    <i r="1">
      <x/>
    </i>
    <i r="1">
      <x v="2"/>
    </i>
    <i r="1">
      <x v="5"/>
    </i>
    <i r="1">
      <x v="8"/>
    </i>
    <i r="1">
      <x v="15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7" hier="-1"/>
  </pageFields>
  <dataFields count="1">
    <dataField name="Сума з Продажі" fld="5" baseField="0" baseItem="0" numFmtId="167"/>
  </dataFields>
  <formats count="3">
    <format dxfId="0">
      <pivotArea outline="0" collapsedLevelsAreSubtotals="1" fieldPosition="0"/>
    </format>
    <format dxfId="1">
      <pivotArea outline="0" collapsedLevelsAreSubtotals="1" fieldPosition="0"/>
    </format>
    <format dxfId="2">
      <pivotArea outline="0" collapsedLevelsAreSubtotals="1" fieldPosition="0"/>
    </format>
  </formats>
  <conditionalFormats count="1">
    <conditionalFormat priority="1">
      <pivotAreas count="4">
        <pivotArea type="data" collapsedLevelsAreSubtotals="1" fieldPosition="0">
          <references count="4">
            <reference field="4294967294" count="1" selected="0">
              <x v="0"/>
            </reference>
            <reference field="0" count="1">
              <x v="10"/>
            </reference>
            <reference field="1" count="1" selected="0">
              <x v="0"/>
            </reference>
            <reference field="4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0"/>
            </reference>
            <reference field="0" count="4">
              <x v="4"/>
              <x v="7"/>
              <x v="13"/>
              <x v="14"/>
            </reference>
            <reference field="1" count="1" selected="0">
              <x v="1"/>
            </reference>
            <reference field="4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0"/>
            </reference>
            <reference field="0" count="6">
              <x v="1"/>
              <x v="3"/>
              <x v="6"/>
              <x v="9"/>
              <x v="11"/>
              <x v="12"/>
            </reference>
            <reference field="1" count="1" selected="0">
              <x v="2"/>
            </reference>
            <reference field="4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0"/>
            </reference>
            <reference field="0" count="5">
              <x v="0"/>
              <x v="2"/>
              <x v="5"/>
              <x v="8"/>
              <x v="15"/>
            </reference>
            <reference field="1" count="1" selected="0">
              <x v="3"/>
            </reference>
            <reference field="4" count="1" selected="0">
              <x v="0"/>
            </reference>
          </references>
        </pivotArea>
      </pivotAreas>
    </conditionalFormat>
  </conditionalFormats>
  <chartFormats count="1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10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0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0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0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10" format="1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10" format="1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11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1" format="1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1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1" format="1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11" format="1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11" format="1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</chart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Таблиця1" displayName="Таблиця1" ref="A1:H101" totalsRowShown="0">
  <autoFilter ref="A1:H101"/>
  <tableColumns count="8">
    <tableColumn id="1" name="Товар" dataDxfId="16"/>
    <tableColumn id="2" name="Група" dataDxfId="15"/>
    <tableColumn id="3" name="Постачальник" dataDxfId="14"/>
    <tableColumn id="4" name="Дата постачання" dataDxfId="13"/>
    <tableColumn id="5" name="Регіон продажу" dataDxfId="12"/>
    <tableColumn id="6" name="Продажі" dataDxfId="11"/>
    <tableColumn id="7" name="Збут"/>
    <tableColumn id="8" name="Прибуток" dataDxfId="1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Таблиця2" displayName="Таблиця2" ref="A1:H7" totalsRowShown="0">
  <autoFilter ref="A1:H7"/>
  <tableColumns count="8">
    <tableColumn id="1" name="Товар"/>
    <tableColumn id="2" name="Група"/>
    <tableColumn id="3" name="Постачальник"/>
    <tableColumn id="4" name="Дата постачання" dataDxfId="9"/>
    <tableColumn id="5" name="Регіон продажу"/>
    <tableColumn id="6" name="Продажі"/>
    <tableColumn id="7" name="Збут"/>
    <tableColumn id="8" name="Прибуток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opLeftCell="A2" zoomScale="102" zoomScaleNormal="102" workbookViewId="0">
      <selection activeCell="C11" sqref="C11"/>
    </sheetView>
  </sheetViews>
  <sheetFormatPr defaultColWidth="8.77734375" defaultRowHeight="14.4" x14ac:dyDescent="0.3"/>
  <cols>
    <col min="1" max="1" width="12.44140625" customWidth="1"/>
    <col min="2" max="2" width="13.33203125" customWidth="1"/>
    <col min="3" max="3" width="24.77734375" customWidth="1"/>
    <col min="4" max="4" width="24.33203125" customWidth="1"/>
    <col min="5" max="5" width="17.6640625" customWidth="1"/>
    <col min="6" max="6" width="16.6640625" style="2" customWidth="1"/>
    <col min="7" max="7" width="17.6640625" customWidth="1"/>
    <col min="8" max="8" width="17.21875" customWidth="1"/>
  </cols>
  <sheetData>
    <row r="1" spans="1:8" x14ac:dyDescent="0.3">
      <c r="A1" t="s">
        <v>0</v>
      </c>
      <c r="B1" t="s">
        <v>31</v>
      </c>
      <c r="C1" t="s">
        <v>32</v>
      </c>
      <c r="D1" t="s">
        <v>35</v>
      </c>
      <c r="E1" t="s">
        <v>36</v>
      </c>
      <c r="F1" s="2" t="s">
        <v>37</v>
      </c>
      <c r="G1" t="s">
        <v>34</v>
      </c>
      <c r="H1" t="s">
        <v>33</v>
      </c>
    </row>
    <row r="2" spans="1:8" x14ac:dyDescent="0.3">
      <c r="A2" s="3" t="s">
        <v>23</v>
      </c>
      <c r="B2" s="3" t="s">
        <v>15</v>
      </c>
      <c r="C2" s="3" t="s">
        <v>38</v>
      </c>
      <c r="D2" s="1">
        <v>43695</v>
      </c>
      <c r="E2" s="3" t="s">
        <v>1</v>
      </c>
      <c r="F2" s="2">
        <v>42768.67</v>
      </c>
      <c r="G2">
        <v>38</v>
      </c>
      <c r="H2" s="3" t="s">
        <v>6</v>
      </c>
    </row>
    <row r="3" spans="1:8" x14ac:dyDescent="0.3">
      <c r="A3" s="3" t="s">
        <v>22</v>
      </c>
      <c r="B3" s="3" t="s">
        <v>14</v>
      </c>
      <c r="C3" s="3" t="s">
        <v>39</v>
      </c>
      <c r="D3" s="1">
        <v>43751</v>
      </c>
      <c r="E3" s="3" t="s">
        <v>8</v>
      </c>
      <c r="F3" s="2">
        <v>34561.023999999998</v>
      </c>
      <c r="G3">
        <v>22</v>
      </c>
      <c r="H3" s="3" t="s">
        <v>7</v>
      </c>
    </row>
    <row r="4" spans="1:8" x14ac:dyDescent="0.3">
      <c r="A4" s="3" t="s">
        <v>24</v>
      </c>
      <c r="B4" s="3" t="s">
        <v>15</v>
      </c>
      <c r="C4" s="3" t="s">
        <v>44</v>
      </c>
      <c r="D4" s="1">
        <v>43129</v>
      </c>
      <c r="E4" s="3" t="s">
        <v>1</v>
      </c>
      <c r="F4" s="2">
        <v>20755</v>
      </c>
      <c r="G4">
        <v>35</v>
      </c>
      <c r="H4" s="3" t="s">
        <v>7</v>
      </c>
    </row>
    <row r="5" spans="1:8" x14ac:dyDescent="0.3">
      <c r="A5" s="3" t="s">
        <v>2</v>
      </c>
      <c r="B5" s="3" t="s">
        <v>14</v>
      </c>
      <c r="C5" s="3" t="s">
        <v>12</v>
      </c>
      <c r="D5" s="1">
        <v>43029</v>
      </c>
      <c r="E5" s="3" t="s">
        <v>1</v>
      </c>
      <c r="F5" s="2">
        <v>17850.45</v>
      </c>
      <c r="G5">
        <v>68</v>
      </c>
      <c r="H5" s="3" t="s">
        <v>7</v>
      </c>
    </row>
    <row r="6" spans="1:8" x14ac:dyDescent="0.3">
      <c r="A6" s="3" t="s">
        <v>25</v>
      </c>
      <c r="B6" s="3" t="s">
        <v>13</v>
      </c>
      <c r="C6" s="3" t="s">
        <v>12</v>
      </c>
      <c r="D6" s="1">
        <v>42741</v>
      </c>
      <c r="E6" s="3" t="s">
        <v>9</v>
      </c>
      <c r="F6" s="2">
        <v>26180</v>
      </c>
      <c r="G6">
        <v>53</v>
      </c>
      <c r="H6" s="3" t="s">
        <v>7</v>
      </c>
    </row>
    <row r="7" spans="1:8" x14ac:dyDescent="0.3">
      <c r="A7" s="3" t="s">
        <v>25</v>
      </c>
      <c r="B7" s="3" t="s">
        <v>13</v>
      </c>
      <c r="C7" s="3" t="s">
        <v>38</v>
      </c>
      <c r="D7" s="1">
        <v>43665</v>
      </c>
      <c r="E7" s="3" t="s">
        <v>1</v>
      </c>
      <c r="F7" s="2">
        <v>56606</v>
      </c>
      <c r="G7">
        <v>37</v>
      </c>
      <c r="H7" s="3" t="s">
        <v>6</v>
      </c>
    </row>
    <row r="8" spans="1:8" x14ac:dyDescent="0.3">
      <c r="A8" s="3" t="s">
        <v>26</v>
      </c>
      <c r="B8" s="3" t="s">
        <v>15</v>
      </c>
      <c r="C8" s="3" t="s">
        <v>43</v>
      </c>
      <c r="D8" s="1">
        <v>43014</v>
      </c>
      <c r="E8" s="3" t="s">
        <v>10</v>
      </c>
      <c r="F8" s="2">
        <v>4884</v>
      </c>
      <c r="G8">
        <v>6</v>
      </c>
      <c r="H8" s="3" t="s">
        <v>7</v>
      </c>
    </row>
    <row r="9" spans="1:8" x14ac:dyDescent="0.3">
      <c r="A9" s="3" t="s">
        <v>3</v>
      </c>
      <c r="B9" s="3" t="s">
        <v>13</v>
      </c>
      <c r="C9" s="3" t="s">
        <v>4</v>
      </c>
      <c r="D9" s="1">
        <v>43805</v>
      </c>
      <c r="E9" s="3" t="s">
        <v>9</v>
      </c>
      <c r="F9" s="2">
        <v>22952</v>
      </c>
      <c r="G9">
        <v>33</v>
      </c>
      <c r="H9" s="3" t="s">
        <v>6</v>
      </c>
    </row>
    <row r="10" spans="1:8" x14ac:dyDescent="0.3">
      <c r="A10" s="3" t="s">
        <v>23</v>
      </c>
      <c r="B10" s="3" t="s">
        <v>15</v>
      </c>
      <c r="C10" s="3" t="s">
        <v>38</v>
      </c>
      <c r="D10" s="1">
        <v>42632</v>
      </c>
      <c r="E10" s="3" t="s">
        <v>5</v>
      </c>
      <c r="F10" s="2">
        <v>32535</v>
      </c>
      <c r="G10">
        <v>48</v>
      </c>
      <c r="H10" s="3" t="s">
        <v>7</v>
      </c>
    </row>
    <row r="11" spans="1:8" x14ac:dyDescent="0.3">
      <c r="A11" s="3" t="s">
        <v>18</v>
      </c>
      <c r="B11" s="3" t="s">
        <v>14</v>
      </c>
      <c r="C11" s="3" t="s">
        <v>39</v>
      </c>
      <c r="D11" s="1">
        <v>43572</v>
      </c>
      <c r="E11" s="3" t="s">
        <v>1</v>
      </c>
      <c r="F11" s="2">
        <v>11752</v>
      </c>
      <c r="G11">
        <v>24</v>
      </c>
      <c r="H11" s="3" t="s">
        <v>6</v>
      </c>
    </row>
    <row r="12" spans="1:8" x14ac:dyDescent="0.3">
      <c r="A12" s="3" t="s">
        <v>27</v>
      </c>
      <c r="B12" s="3" t="s">
        <v>16</v>
      </c>
      <c r="C12" s="3" t="s">
        <v>40</v>
      </c>
      <c r="D12" s="1">
        <v>42871</v>
      </c>
      <c r="E12" s="3" t="s">
        <v>1</v>
      </c>
      <c r="F12" s="2">
        <v>102608</v>
      </c>
      <c r="G12">
        <v>38</v>
      </c>
      <c r="H12" s="3" t="s">
        <v>6</v>
      </c>
    </row>
    <row r="13" spans="1:8" x14ac:dyDescent="0.3">
      <c r="A13" s="3" t="s">
        <v>3</v>
      </c>
      <c r="B13" s="3" t="s">
        <v>13</v>
      </c>
      <c r="C13" s="3" t="s">
        <v>41</v>
      </c>
      <c r="D13" s="1">
        <v>42896</v>
      </c>
      <c r="E13" s="3" t="s">
        <v>1</v>
      </c>
      <c r="F13" s="2">
        <v>69569</v>
      </c>
      <c r="G13">
        <v>5</v>
      </c>
      <c r="H13" s="3" t="s">
        <v>6</v>
      </c>
    </row>
    <row r="14" spans="1:8" x14ac:dyDescent="0.3">
      <c r="A14" s="3" t="s">
        <v>28</v>
      </c>
      <c r="B14" s="3" t="s">
        <v>14</v>
      </c>
      <c r="C14" s="3" t="s">
        <v>39</v>
      </c>
      <c r="D14" s="1">
        <v>43567</v>
      </c>
      <c r="E14" s="3" t="s">
        <v>9</v>
      </c>
      <c r="F14" s="2">
        <v>21482</v>
      </c>
      <c r="G14">
        <v>68</v>
      </c>
      <c r="H14" s="3" t="s">
        <v>7</v>
      </c>
    </row>
    <row r="15" spans="1:8" x14ac:dyDescent="0.3">
      <c r="A15" s="3" t="s">
        <v>19</v>
      </c>
      <c r="B15" s="3" t="s">
        <v>13</v>
      </c>
      <c r="C15" s="3" t="s">
        <v>41</v>
      </c>
      <c r="D15" s="1">
        <v>42761</v>
      </c>
      <c r="E15" s="3" t="s">
        <v>1</v>
      </c>
      <c r="F15" s="2">
        <v>990</v>
      </c>
      <c r="G15">
        <v>6</v>
      </c>
      <c r="H15" s="3" t="s">
        <v>7</v>
      </c>
    </row>
    <row r="16" spans="1:8" x14ac:dyDescent="0.3">
      <c r="A16" s="3" t="s">
        <v>18</v>
      </c>
      <c r="B16" s="3" t="s">
        <v>14</v>
      </c>
      <c r="C16" s="3" t="s">
        <v>44</v>
      </c>
      <c r="D16" s="1">
        <v>43749</v>
      </c>
      <c r="E16" s="3" t="s">
        <v>9</v>
      </c>
      <c r="F16" s="2">
        <v>13356</v>
      </c>
      <c r="G16">
        <v>38</v>
      </c>
      <c r="H16" s="3" t="s">
        <v>7</v>
      </c>
    </row>
    <row r="17" spans="1:8" x14ac:dyDescent="0.3">
      <c r="A17" s="3" t="s">
        <v>29</v>
      </c>
      <c r="B17" s="3" t="s">
        <v>15</v>
      </c>
      <c r="C17" s="3" t="s">
        <v>40</v>
      </c>
      <c r="D17" s="1">
        <v>42737</v>
      </c>
      <c r="E17" s="3" t="s">
        <v>10</v>
      </c>
      <c r="F17" s="2">
        <v>4290</v>
      </c>
      <c r="G17">
        <v>24</v>
      </c>
      <c r="H17" s="3" t="s">
        <v>7</v>
      </c>
    </row>
    <row r="18" spans="1:8" x14ac:dyDescent="0.3">
      <c r="A18" s="3" t="s">
        <v>17</v>
      </c>
      <c r="B18" s="3" t="s">
        <v>14</v>
      </c>
      <c r="C18" s="3" t="s">
        <v>41</v>
      </c>
      <c r="D18" s="1">
        <v>43504</v>
      </c>
      <c r="E18" s="3" t="s">
        <v>1</v>
      </c>
      <c r="F18" s="2">
        <v>4494</v>
      </c>
      <c r="G18">
        <v>15</v>
      </c>
      <c r="H18" s="3" t="s">
        <v>7</v>
      </c>
    </row>
    <row r="19" spans="1:8" x14ac:dyDescent="0.3">
      <c r="A19" s="3" t="s">
        <v>20</v>
      </c>
      <c r="B19" s="3" t="s">
        <v>13</v>
      </c>
      <c r="C19" s="3" t="s">
        <v>40</v>
      </c>
      <c r="D19" s="1">
        <v>42654</v>
      </c>
      <c r="E19" s="3" t="s">
        <v>1</v>
      </c>
      <c r="F19" s="2">
        <v>43200</v>
      </c>
      <c r="G19">
        <v>20</v>
      </c>
      <c r="H19" s="3" t="s">
        <v>7</v>
      </c>
    </row>
    <row r="20" spans="1:8" x14ac:dyDescent="0.3">
      <c r="A20" s="3" t="s">
        <v>21</v>
      </c>
      <c r="B20" s="3" t="s">
        <v>14</v>
      </c>
      <c r="C20" s="3" t="s">
        <v>40</v>
      </c>
      <c r="D20" s="1">
        <v>43545</v>
      </c>
      <c r="E20" s="3" t="s">
        <v>5</v>
      </c>
      <c r="F20" s="2">
        <v>30590</v>
      </c>
      <c r="G20">
        <v>52</v>
      </c>
      <c r="H20" s="3" t="s">
        <v>7</v>
      </c>
    </row>
    <row r="21" spans="1:8" x14ac:dyDescent="0.3">
      <c r="A21" s="3" t="s">
        <v>30</v>
      </c>
      <c r="B21" s="3" t="s">
        <v>13</v>
      </c>
      <c r="C21" s="3" t="s">
        <v>42</v>
      </c>
      <c r="D21" s="1">
        <v>43477</v>
      </c>
      <c r="E21" s="3" t="s">
        <v>11</v>
      </c>
      <c r="F21" s="2">
        <v>16775</v>
      </c>
      <c r="G21">
        <v>35</v>
      </c>
      <c r="H21" s="3" t="s">
        <v>6</v>
      </c>
    </row>
    <row r="22" spans="1:8" x14ac:dyDescent="0.3">
      <c r="A22" s="3" t="s">
        <v>27</v>
      </c>
      <c r="B22" s="3" t="s">
        <v>16</v>
      </c>
      <c r="C22" s="3" t="s">
        <v>38</v>
      </c>
      <c r="D22" s="1">
        <v>43695</v>
      </c>
      <c r="E22" s="3" t="s">
        <v>8</v>
      </c>
      <c r="F22" s="2">
        <v>27463</v>
      </c>
      <c r="G22">
        <v>54</v>
      </c>
      <c r="H22" s="3" t="s">
        <v>7</v>
      </c>
    </row>
    <row r="23" spans="1:8" x14ac:dyDescent="0.3">
      <c r="A23" s="3" t="s">
        <v>24</v>
      </c>
      <c r="B23" s="3" t="s">
        <v>15</v>
      </c>
      <c r="C23" s="3" t="s">
        <v>39</v>
      </c>
      <c r="D23" s="1">
        <v>43751</v>
      </c>
      <c r="E23" s="3" t="s">
        <v>10</v>
      </c>
      <c r="F23" s="2">
        <v>3748</v>
      </c>
      <c r="G23">
        <v>57</v>
      </c>
      <c r="H23" s="3" t="s">
        <v>7</v>
      </c>
    </row>
    <row r="24" spans="1:8" x14ac:dyDescent="0.3">
      <c r="A24" s="3" t="s">
        <v>25</v>
      </c>
      <c r="B24" s="3" t="s">
        <v>13</v>
      </c>
      <c r="C24" s="3" t="s">
        <v>38</v>
      </c>
      <c r="D24" s="1">
        <v>43129</v>
      </c>
      <c r="E24" s="3" t="s">
        <v>5</v>
      </c>
      <c r="F24" s="2">
        <v>13608</v>
      </c>
      <c r="G24">
        <v>81</v>
      </c>
      <c r="H24" s="3" t="s">
        <v>6</v>
      </c>
    </row>
    <row r="25" spans="1:8" x14ac:dyDescent="0.3">
      <c r="A25" s="3" t="s">
        <v>30</v>
      </c>
      <c r="B25" s="3" t="s">
        <v>13</v>
      </c>
      <c r="C25" s="3" t="s">
        <v>39</v>
      </c>
      <c r="D25" s="1">
        <v>43029</v>
      </c>
      <c r="E25" s="3" t="s">
        <v>1</v>
      </c>
      <c r="F25" s="2">
        <v>5274</v>
      </c>
      <c r="G25">
        <v>17</v>
      </c>
      <c r="H25" s="3" t="s">
        <v>6</v>
      </c>
    </row>
    <row r="26" spans="1:8" x14ac:dyDescent="0.3">
      <c r="A26" s="3" t="s">
        <v>26</v>
      </c>
      <c r="B26" s="3" t="s">
        <v>15</v>
      </c>
      <c r="C26" s="3" t="s">
        <v>44</v>
      </c>
      <c r="D26" s="1">
        <v>42741</v>
      </c>
      <c r="E26" s="3" t="s">
        <v>11</v>
      </c>
      <c r="F26" s="2">
        <v>6396</v>
      </c>
      <c r="G26">
        <v>66</v>
      </c>
      <c r="H26" s="3" t="s">
        <v>6</v>
      </c>
    </row>
    <row r="27" spans="1:8" x14ac:dyDescent="0.3">
      <c r="A27" s="3" t="s">
        <v>28</v>
      </c>
      <c r="B27" s="3" t="s">
        <v>14</v>
      </c>
      <c r="C27" s="3" t="s">
        <v>12</v>
      </c>
      <c r="D27" s="1">
        <v>43665</v>
      </c>
      <c r="E27" s="3" t="s">
        <v>1</v>
      </c>
      <c r="F27" s="2">
        <v>2163</v>
      </c>
      <c r="G27">
        <v>41</v>
      </c>
      <c r="H27" s="3" t="s">
        <v>7</v>
      </c>
    </row>
    <row r="28" spans="1:8" x14ac:dyDescent="0.3">
      <c r="A28" s="3" t="s">
        <v>22</v>
      </c>
      <c r="B28" s="3" t="s">
        <v>14</v>
      </c>
      <c r="C28" s="3" t="s">
        <v>12</v>
      </c>
      <c r="D28" s="1">
        <v>43014</v>
      </c>
      <c r="E28" s="3" t="s">
        <v>10</v>
      </c>
      <c r="F28" s="2">
        <v>9530</v>
      </c>
      <c r="G28">
        <v>67</v>
      </c>
      <c r="H28" s="3" t="s">
        <v>6</v>
      </c>
    </row>
    <row r="29" spans="1:8" x14ac:dyDescent="0.3">
      <c r="A29" s="3" t="s">
        <v>29</v>
      </c>
      <c r="B29" s="3" t="s">
        <v>15</v>
      </c>
      <c r="C29" s="3" t="s">
        <v>38</v>
      </c>
      <c r="D29" s="1">
        <v>43805</v>
      </c>
      <c r="E29" s="3" t="s">
        <v>8</v>
      </c>
      <c r="F29" s="2">
        <v>14386</v>
      </c>
      <c r="G29">
        <v>49</v>
      </c>
      <c r="H29" s="3" t="s">
        <v>7</v>
      </c>
    </row>
    <row r="30" spans="1:8" x14ac:dyDescent="0.3">
      <c r="A30" s="3" t="s">
        <v>27</v>
      </c>
      <c r="B30" s="3" t="s">
        <v>16</v>
      </c>
      <c r="C30" s="3" t="s">
        <v>43</v>
      </c>
      <c r="D30" s="1">
        <v>43695</v>
      </c>
      <c r="E30" s="3" t="s">
        <v>9</v>
      </c>
      <c r="F30" s="2">
        <v>18539</v>
      </c>
      <c r="G30">
        <v>52</v>
      </c>
      <c r="H30" s="3" t="s">
        <v>7</v>
      </c>
    </row>
    <row r="31" spans="1:8" x14ac:dyDescent="0.3">
      <c r="A31" s="3" t="s">
        <v>3</v>
      </c>
      <c r="B31" s="3" t="s">
        <v>13</v>
      </c>
      <c r="C31" s="3" t="s">
        <v>4</v>
      </c>
      <c r="D31" s="1">
        <v>43751</v>
      </c>
      <c r="E31" s="3" t="s">
        <v>11</v>
      </c>
      <c r="F31" s="2">
        <v>3748</v>
      </c>
      <c r="G31">
        <v>13</v>
      </c>
      <c r="H31" s="3" t="s">
        <v>7</v>
      </c>
    </row>
    <row r="32" spans="1:8" x14ac:dyDescent="0.3">
      <c r="A32" s="3" t="s">
        <v>19</v>
      </c>
      <c r="B32" s="3" t="s">
        <v>13</v>
      </c>
      <c r="C32" s="3" t="s">
        <v>38</v>
      </c>
      <c r="D32" s="1">
        <v>43129</v>
      </c>
      <c r="E32" s="3" t="s">
        <v>11</v>
      </c>
      <c r="F32" s="2">
        <v>12737</v>
      </c>
      <c r="G32">
        <v>80</v>
      </c>
      <c r="H32" s="3" t="s">
        <v>6</v>
      </c>
    </row>
    <row r="33" spans="1:8" x14ac:dyDescent="0.3">
      <c r="A33" s="3" t="s">
        <v>18</v>
      </c>
      <c r="B33" s="3" t="s">
        <v>14</v>
      </c>
      <c r="C33" s="3" t="s">
        <v>39</v>
      </c>
      <c r="D33" s="1">
        <v>43029</v>
      </c>
      <c r="E33" s="3" t="s">
        <v>10</v>
      </c>
      <c r="F33" s="2">
        <v>9057</v>
      </c>
      <c r="G33">
        <v>72</v>
      </c>
      <c r="H33" s="3" t="s">
        <v>7</v>
      </c>
    </row>
    <row r="34" spans="1:8" x14ac:dyDescent="0.3">
      <c r="A34" s="3" t="s">
        <v>20</v>
      </c>
      <c r="B34" s="3" t="s">
        <v>13</v>
      </c>
      <c r="C34" s="3" t="s">
        <v>40</v>
      </c>
      <c r="D34" s="1">
        <v>42741</v>
      </c>
      <c r="E34" s="3" t="s">
        <v>8</v>
      </c>
      <c r="F34" s="2">
        <v>3758</v>
      </c>
      <c r="G34">
        <v>77</v>
      </c>
      <c r="H34" s="3" t="s">
        <v>6</v>
      </c>
    </row>
    <row r="35" spans="1:8" x14ac:dyDescent="0.3">
      <c r="A35" s="3" t="s">
        <v>26</v>
      </c>
      <c r="B35" s="3" t="s">
        <v>15</v>
      </c>
      <c r="C35" s="3" t="s">
        <v>41</v>
      </c>
      <c r="D35" s="1">
        <v>43665</v>
      </c>
      <c r="E35" s="3" t="s">
        <v>5</v>
      </c>
      <c r="F35" s="2">
        <v>23694</v>
      </c>
      <c r="G35">
        <v>42</v>
      </c>
      <c r="H35" s="3" t="s">
        <v>6</v>
      </c>
    </row>
    <row r="36" spans="1:8" x14ac:dyDescent="0.3">
      <c r="A36" s="3" t="s">
        <v>21</v>
      </c>
      <c r="B36" s="3" t="s">
        <v>14</v>
      </c>
      <c r="C36" s="3" t="s">
        <v>39</v>
      </c>
      <c r="D36" s="1">
        <v>43014</v>
      </c>
      <c r="E36" s="3" t="s">
        <v>11</v>
      </c>
      <c r="F36" s="2">
        <v>9305</v>
      </c>
      <c r="G36">
        <v>44</v>
      </c>
      <c r="H36" s="3" t="s">
        <v>7</v>
      </c>
    </row>
    <row r="37" spans="1:8" x14ac:dyDescent="0.3">
      <c r="A37" s="3" t="s">
        <v>23</v>
      </c>
      <c r="B37" s="3" t="s">
        <v>15</v>
      </c>
      <c r="C37" s="3" t="s">
        <v>41</v>
      </c>
      <c r="D37" s="1">
        <v>43805</v>
      </c>
      <c r="E37" s="3" t="s">
        <v>9</v>
      </c>
      <c r="F37" s="2">
        <v>12639</v>
      </c>
      <c r="G37">
        <v>62</v>
      </c>
      <c r="H37" s="3" t="s">
        <v>7</v>
      </c>
    </row>
    <row r="38" spans="1:8" x14ac:dyDescent="0.3">
      <c r="A38" s="3" t="s">
        <v>27</v>
      </c>
      <c r="B38" s="3" t="s">
        <v>16</v>
      </c>
      <c r="C38" s="3" t="s">
        <v>44</v>
      </c>
      <c r="D38" s="1">
        <v>42632</v>
      </c>
      <c r="E38" s="3" t="s">
        <v>5</v>
      </c>
      <c r="F38" s="2">
        <v>15295</v>
      </c>
      <c r="G38">
        <v>24</v>
      </c>
      <c r="H38" s="3" t="s">
        <v>6</v>
      </c>
    </row>
    <row r="39" spans="1:8" x14ac:dyDescent="0.3">
      <c r="A39" s="3" t="s">
        <v>23</v>
      </c>
      <c r="B39" s="3" t="s">
        <v>15</v>
      </c>
      <c r="C39" s="3" t="s">
        <v>40</v>
      </c>
      <c r="D39" s="1">
        <v>43572</v>
      </c>
      <c r="E39" s="3" t="s">
        <v>10</v>
      </c>
      <c r="F39" s="2">
        <v>7495</v>
      </c>
      <c r="G39">
        <v>58</v>
      </c>
      <c r="H39" s="3" t="s">
        <v>6</v>
      </c>
    </row>
    <row r="40" spans="1:8" x14ac:dyDescent="0.3">
      <c r="A40" s="3" t="s">
        <v>22</v>
      </c>
      <c r="B40" s="3" t="s">
        <v>14</v>
      </c>
      <c r="C40" s="3" t="s">
        <v>41</v>
      </c>
      <c r="D40" s="1">
        <v>42871</v>
      </c>
      <c r="E40" s="3" t="s">
        <v>1</v>
      </c>
      <c r="F40" s="2">
        <v>9057</v>
      </c>
      <c r="G40">
        <v>36</v>
      </c>
      <c r="H40" s="3" t="s">
        <v>7</v>
      </c>
    </row>
    <row r="41" spans="1:8" x14ac:dyDescent="0.3">
      <c r="A41" s="3" t="s">
        <v>24</v>
      </c>
      <c r="B41" s="3" t="s">
        <v>15</v>
      </c>
      <c r="C41" s="3" t="s">
        <v>40</v>
      </c>
      <c r="D41" s="1">
        <v>42896</v>
      </c>
      <c r="E41" s="3" t="s">
        <v>9</v>
      </c>
      <c r="F41" s="2">
        <v>11647</v>
      </c>
      <c r="G41">
        <v>12</v>
      </c>
      <c r="H41" s="3" t="s">
        <v>6</v>
      </c>
    </row>
    <row r="42" spans="1:8" x14ac:dyDescent="0.3">
      <c r="A42" s="3" t="s">
        <v>2</v>
      </c>
      <c r="B42" s="3" t="s">
        <v>14</v>
      </c>
      <c r="C42" s="3" t="s">
        <v>40</v>
      </c>
      <c r="D42" s="1">
        <v>43567</v>
      </c>
      <c r="E42" s="3" t="s">
        <v>9</v>
      </c>
      <c r="F42" s="2">
        <v>4967</v>
      </c>
      <c r="G42">
        <v>74</v>
      </c>
      <c r="H42" s="3" t="s">
        <v>7</v>
      </c>
    </row>
    <row r="43" spans="1:8" x14ac:dyDescent="0.3">
      <c r="A43" s="3" t="s">
        <v>25</v>
      </c>
      <c r="B43" s="3" t="s">
        <v>13</v>
      </c>
      <c r="C43" s="3" t="s">
        <v>42</v>
      </c>
      <c r="D43" s="1">
        <v>42761</v>
      </c>
      <c r="E43" s="3" t="s">
        <v>10</v>
      </c>
      <c r="F43" s="2">
        <v>12063</v>
      </c>
      <c r="G43">
        <v>48</v>
      </c>
      <c r="H43" s="3" t="s">
        <v>6</v>
      </c>
    </row>
    <row r="44" spans="1:8" x14ac:dyDescent="0.3">
      <c r="A44" s="3" t="s">
        <v>25</v>
      </c>
      <c r="B44" s="3" t="s">
        <v>13</v>
      </c>
      <c r="C44" s="3" t="s">
        <v>38</v>
      </c>
      <c r="D44" s="1">
        <v>43749</v>
      </c>
      <c r="E44" s="3" t="s">
        <v>8</v>
      </c>
      <c r="F44" s="2">
        <v>19530</v>
      </c>
      <c r="G44">
        <v>100</v>
      </c>
      <c r="H44" s="3" t="s">
        <v>6</v>
      </c>
    </row>
    <row r="45" spans="1:8" x14ac:dyDescent="0.3">
      <c r="A45" s="3" t="s">
        <v>26</v>
      </c>
      <c r="B45" s="3" t="s">
        <v>15</v>
      </c>
      <c r="C45" s="3" t="s">
        <v>39</v>
      </c>
      <c r="D45" s="1">
        <v>42737</v>
      </c>
      <c r="E45" s="3" t="s">
        <v>1</v>
      </c>
      <c r="F45" s="2">
        <v>8520</v>
      </c>
      <c r="G45">
        <v>46</v>
      </c>
      <c r="H45" s="3" t="s">
        <v>7</v>
      </c>
    </row>
    <row r="46" spans="1:8" x14ac:dyDescent="0.3">
      <c r="A46" s="3" t="s">
        <v>3</v>
      </c>
      <c r="B46" s="3" t="s">
        <v>13</v>
      </c>
      <c r="C46" s="3" t="s">
        <v>38</v>
      </c>
      <c r="D46" s="1">
        <v>43504</v>
      </c>
      <c r="E46" s="3" t="s">
        <v>10</v>
      </c>
      <c r="F46" s="2">
        <v>5397</v>
      </c>
      <c r="G46">
        <v>54</v>
      </c>
      <c r="H46" s="3" t="s">
        <v>7</v>
      </c>
    </row>
    <row r="47" spans="1:8" x14ac:dyDescent="0.3">
      <c r="A47" s="3" t="s">
        <v>23</v>
      </c>
      <c r="B47" s="3" t="s">
        <v>15</v>
      </c>
      <c r="C47" s="3" t="s">
        <v>39</v>
      </c>
      <c r="D47" s="1">
        <v>42654</v>
      </c>
      <c r="E47" s="3" t="s">
        <v>11</v>
      </c>
      <c r="F47" s="2">
        <v>6307</v>
      </c>
      <c r="G47">
        <v>54</v>
      </c>
      <c r="H47" s="3" t="s">
        <v>7</v>
      </c>
    </row>
    <row r="48" spans="1:8" x14ac:dyDescent="0.3">
      <c r="A48" s="3" t="s">
        <v>18</v>
      </c>
      <c r="B48" s="3" t="s">
        <v>14</v>
      </c>
      <c r="C48" s="3" t="s">
        <v>44</v>
      </c>
      <c r="D48" s="1">
        <v>43545</v>
      </c>
      <c r="E48" s="3" t="s">
        <v>8</v>
      </c>
      <c r="F48" s="2">
        <v>21758</v>
      </c>
      <c r="G48">
        <v>21</v>
      </c>
      <c r="H48" s="3" t="s">
        <v>6</v>
      </c>
    </row>
    <row r="49" spans="1:8" x14ac:dyDescent="0.3">
      <c r="A49" s="3" t="s">
        <v>27</v>
      </c>
      <c r="B49" s="3" t="s">
        <v>16</v>
      </c>
      <c r="C49" s="3" t="s">
        <v>12</v>
      </c>
      <c r="D49" s="1">
        <v>43477</v>
      </c>
      <c r="E49" s="3" t="s">
        <v>11</v>
      </c>
      <c r="F49" s="2">
        <v>23740</v>
      </c>
      <c r="G49">
        <v>77</v>
      </c>
      <c r="H49" s="3" t="s">
        <v>6</v>
      </c>
    </row>
    <row r="50" spans="1:8" x14ac:dyDescent="0.3">
      <c r="A50" s="3" t="s">
        <v>3</v>
      </c>
      <c r="B50" s="3" t="s">
        <v>13</v>
      </c>
      <c r="C50" s="3" t="s">
        <v>12</v>
      </c>
      <c r="D50" s="1">
        <v>43695</v>
      </c>
      <c r="E50" s="3" t="s">
        <v>8</v>
      </c>
      <c r="F50" s="2">
        <v>3950</v>
      </c>
      <c r="G50">
        <v>28</v>
      </c>
      <c r="H50" s="3" t="s">
        <v>7</v>
      </c>
    </row>
    <row r="51" spans="1:8" x14ac:dyDescent="0.3">
      <c r="A51" s="3" t="s">
        <v>28</v>
      </c>
      <c r="B51" s="3" t="s">
        <v>14</v>
      </c>
      <c r="C51" s="3" t="s">
        <v>38</v>
      </c>
      <c r="D51" s="1">
        <v>43751</v>
      </c>
      <c r="E51" s="3" t="s">
        <v>10</v>
      </c>
      <c r="F51" s="2">
        <v>3957</v>
      </c>
      <c r="G51">
        <v>46</v>
      </c>
      <c r="H51" s="3" t="s">
        <v>7</v>
      </c>
    </row>
    <row r="52" spans="1:8" x14ac:dyDescent="0.3">
      <c r="A52" s="3" t="s">
        <v>19</v>
      </c>
      <c r="B52" s="3" t="s">
        <v>13</v>
      </c>
      <c r="C52" s="3" t="s">
        <v>43</v>
      </c>
      <c r="D52" s="1">
        <v>43129</v>
      </c>
      <c r="E52" s="3" t="s">
        <v>8</v>
      </c>
      <c r="F52" s="2">
        <v>19560</v>
      </c>
      <c r="G52">
        <v>74</v>
      </c>
      <c r="H52" s="3" t="s">
        <v>6</v>
      </c>
    </row>
    <row r="53" spans="1:8" x14ac:dyDescent="0.3">
      <c r="A53" s="3" t="s">
        <v>18</v>
      </c>
      <c r="B53" s="3" t="s">
        <v>14</v>
      </c>
      <c r="C53" s="3" t="s">
        <v>4</v>
      </c>
      <c r="D53" s="1">
        <v>43029</v>
      </c>
      <c r="E53" s="3" t="s">
        <v>5</v>
      </c>
      <c r="F53" s="2">
        <v>8530</v>
      </c>
      <c r="G53">
        <v>45</v>
      </c>
      <c r="H53" s="3" t="s">
        <v>7</v>
      </c>
    </row>
    <row r="54" spans="1:8" x14ac:dyDescent="0.3">
      <c r="A54" s="3" t="s">
        <v>29</v>
      </c>
      <c r="B54" s="3" t="s">
        <v>15</v>
      </c>
      <c r="C54" s="3" t="s">
        <v>38</v>
      </c>
      <c r="D54" s="1">
        <v>42741</v>
      </c>
      <c r="E54" s="3" t="s">
        <v>1</v>
      </c>
      <c r="F54" s="2">
        <v>8539</v>
      </c>
      <c r="G54">
        <v>42</v>
      </c>
      <c r="H54" s="3" t="s">
        <v>6</v>
      </c>
    </row>
    <row r="55" spans="1:8" x14ac:dyDescent="0.3">
      <c r="A55" s="3" t="s">
        <v>17</v>
      </c>
      <c r="B55" s="3" t="s">
        <v>14</v>
      </c>
      <c r="C55" s="3" t="s">
        <v>39</v>
      </c>
      <c r="D55" s="1">
        <v>43665</v>
      </c>
      <c r="E55" s="3" t="s">
        <v>9</v>
      </c>
      <c r="F55" s="2">
        <v>4207</v>
      </c>
      <c r="G55">
        <v>56</v>
      </c>
      <c r="H55" s="3" t="s">
        <v>7</v>
      </c>
    </row>
    <row r="56" spans="1:8" x14ac:dyDescent="0.3">
      <c r="A56" s="3" t="s">
        <v>20</v>
      </c>
      <c r="B56" s="3" t="s">
        <v>13</v>
      </c>
      <c r="C56" s="3" t="s">
        <v>40</v>
      </c>
      <c r="D56" s="1">
        <v>43014</v>
      </c>
      <c r="E56" s="3" t="s">
        <v>11</v>
      </c>
      <c r="F56" s="2">
        <v>20743</v>
      </c>
      <c r="G56">
        <v>95</v>
      </c>
      <c r="H56" s="3" t="s">
        <v>6</v>
      </c>
    </row>
    <row r="57" spans="1:8" x14ac:dyDescent="0.3">
      <c r="A57" s="3" t="s">
        <v>21</v>
      </c>
      <c r="B57" s="3" t="s">
        <v>14</v>
      </c>
      <c r="C57" s="3" t="s">
        <v>41</v>
      </c>
      <c r="D57" s="1">
        <v>43805</v>
      </c>
      <c r="E57" s="3" t="s">
        <v>1</v>
      </c>
      <c r="F57" s="2">
        <v>5307</v>
      </c>
      <c r="G57">
        <v>60</v>
      </c>
      <c r="H57" s="3" t="s">
        <v>7</v>
      </c>
    </row>
    <row r="58" spans="1:8" x14ac:dyDescent="0.3">
      <c r="A58" s="3" t="s">
        <v>30</v>
      </c>
      <c r="B58" s="3" t="s">
        <v>13</v>
      </c>
      <c r="C58" s="3" t="s">
        <v>39</v>
      </c>
      <c r="D58" s="1">
        <v>43695</v>
      </c>
      <c r="E58" s="3" t="s">
        <v>10</v>
      </c>
      <c r="F58" s="2">
        <v>3859</v>
      </c>
      <c r="G58">
        <v>85</v>
      </c>
      <c r="H58" s="3" t="s">
        <v>7</v>
      </c>
    </row>
    <row r="59" spans="1:8" x14ac:dyDescent="0.3">
      <c r="A59" s="3" t="s">
        <v>23</v>
      </c>
      <c r="B59" s="3" t="s">
        <v>15</v>
      </c>
      <c r="C59" s="3" t="s">
        <v>41</v>
      </c>
      <c r="D59" s="1">
        <v>43751</v>
      </c>
      <c r="E59" s="3" t="s">
        <v>8</v>
      </c>
      <c r="F59" s="2">
        <v>14849</v>
      </c>
      <c r="G59">
        <v>64</v>
      </c>
      <c r="H59" s="3" t="s">
        <v>6</v>
      </c>
    </row>
    <row r="60" spans="1:8" x14ac:dyDescent="0.3">
      <c r="A60" s="3" t="s">
        <v>27</v>
      </c>
      <c r="B60" s="3" t="s">
        <v>16</v>
      </c>
      <c r="C60" s="3" t="s">
        <v>44</v>
      </c>
      <c r="D60" s="1">
        <v>43129</v>
      </c>
      <c r="E60" s="3" t="s">
        <v>10</v>
      </c>
      <c r="F60" s="2">
        <v>17496</v>
      </c>
      <c r="G60">
        <v>43</v>
      </c>
      <c r="H60" s="3" t="s">
        <v>6</v>
      </c>
    </row>
    <row r="61" spans="1:8" x14ac:dyDescent="0.3">
      <c r="A61" s="3" t="s">
        <v>26</v>
      </c>
      <c r="B61" s="3" t="s">
        <v>15</v>
      </c>
      <c r="C61" s="3" t="s">
        <v>40</v>
      </c>
      <c r="D61" s="1">
        <v>43029</v>
      </c>
      <c r="E61" s="3" t="s">
        <v>8</v>
      </c>
      <c r="F61" s="2">
        <v>6437</v>
      </c>
      <c r="G61">
        <v>57</v>
      </c>
      <c r="H61" s="3" t="s">
        <v>7</v>
      </c>
    </row>
    <row r="62" spans="1:8" x14ac:dyDescent="0.3">
      <c r="A62" s="3" t="s">
        <v>26</v>
      </c>
      <c r="B62" s="3" t="s">
        <v>15</v>
      </c>
      <c r="C62" s="3" t="s">
        <v>41</v>
      </c>
      <c r="D62" s="1">
        <v>42741</v>
      </c>
      <c r="E62" s="3" t="s">
        <v>1</v>
      </c>
      <c r="F62" s="2">
        <v>5307</v>
      </c>
      <c r="G62">
        <v>27</v>
      </c>
      <c r="H62" s="3" t="s">
        <v>7</v>
      </c>
    </row>
    <row r="63" spans="1:8" x14ac:dyDescent="0.3">
      <c r="A63" s="3" t="s">
        <v>22</v>
      </c>
      <c r="B63" s="3" t="s">
        <v>14</v>
      </c>
      <c r="C63" s="3" t="s">
        <v>40</v>
      </c>
      <c r="D63" s="1">
        <v>43665</v>
      </c>
      <c r="E63" s="3" t="s">
        <v>11</v>
      </c>
      <c r="F63" s="2">
        <v>6953</v>
      </c>
      <c r="G63">
        <v>14</v>
      </c>
      <c r="H63" s="3" t="s">
        <v>7</v>
      </c>
    </row>
    <row r="64" spans="1:8" x14ac:dyDescent="0.3">
      <c r="A64" s="3" t="s">
        <v>24</v>
      </c>
      <c r="B64" s="3" t="s">
        <v>15</v>
      </c>
      <c r="C64" s="3" t="s">
        <v>40</v>
      </c>
      <c r="D64" s="1">
        <v>43014</v>
      </c>
      <c r="E64" s="3" t="s">
        <v>11</v>
      </c>
      <c r="F64" s="2">
        <v>10586</v>
      </c>
      <c r="G64">
        <v>67</v>
      </c>
      <c r="H64" s="3" t="s">
        <v>6</v>
      </c>
    </row>
    <row r="65" spans="1:8" x14ac:dyDescent="0.3">
      <c r="A65" s="3" t="s">
        <v>2</v>
      </c>
      <c r="B65" s="3" t="s">
        <v>14</v>
      </c>
      <c r="C65" s="3" t="s">
        <v>42</v>
      </c>
      <c r="D65" s="1">
        <v>43805</v>
      </c>
      <c r="E65" s="3" t="s">
        <v>10</v>
      </c>
      <c r="F65" s="2">
        <v>3954</v>
      </c>
      <c r="G65">
        <v>95</v>
      </c>
      <c r="H65" s="3" t="s">
        <v>7</v>
      </c>
    </row>
    <row r="66" spans="1:8" x14ac:dyDescent="0.3">
      <c r="A66" s="3" t="s">
        <v>25</v>
      </c>
      <c r="B66" s="3" t="s">
        <v>13</v>
      </c>
      <c r="C66" s="3" t="s">
        <v>38</v>
      </c>
      <c r="D66" s="1">
        <v>42632</v>
      </c>
      <c r="E66" s="3" t="s">
        <v>11</v>
      </c>
      <c r="F66" s="2">
        <v>6307</v>
      </c>
      <c r="G66">
        <v>32</v>
      </c>
      <c r="H66" s="3" t="s">
        <v>6</v>
      </c>
    </row>
    <row r="67" spans="1:8" x14ac:dyDescent="0.3">
      <c r="A67" s="3" t="s">
        <v>26</v>
      </c>
      <c r="B67" s="3" t="s">
        <v>15</v>
      </c>
      <c r="C67" s="3" t="s">
        <v>39</v>
      </c>
      <c r="D67" s="1">
        <v>43572</v>
      </c>
      <c r="E67" s="3" t="s">
        <v>9</v>
      </c>
      <c r="F67" s="2">
        <v>3076</v>
      </c>
      <c r="G67">
        <v>44</v>
      </c>
      <c r="H67" s="3" t="s">
        <v>7</v>
      </c>
    </row>
    <row r="68" spans="1:8" x14ac:dyDescent="0.3">
      <c r="A68" s="3" t="s">
        <v>3</v>
      </c>
      <c r="B68" s="3" t="s">
        <v>13</v>
      </c>
      <c r="C68" s="3" t="s">
        <v>38</v>
      </c>
      <c r="D68" s="1">
        <v>42871</v>
      </c>
      <c r="E68" s="3" t="s">
        <v>5</v>
      </c>
      <c r="F68" s="2">
        <v>2056</v>
      </c>
      <c r="G68">
        <v>62</v>
      </c>
      <c r="H68" s="3" t="s">
        <v>7</v>
      </c>
    </row>
    <row r="69" spans="1:8" x14ac:dyDescent="0.3">
      <c r="A69" s="3" t="s">
        <v>18</v>
      </c>
      <c r="B69" s="3" t="s">
        <v>14</v>
      </c>
      <c r="C69" s="3" t="s">
        <v>39</v>
      </c>
      <c r="D69" s="1">
        <v>42896</v>
      </c>
      <c r="E69" s="3" t="s">
        <v>11</v>
      </c>
      <c r="F69" s="2">
        <v>9420</v>
      </c>
      <c r="G69">
        <v>59</v>
      </c>
      <c r="H69" s="3" t="s">
        <v>6</v>
      </c>
    </row>
    <row r="70" spans="1:8" x14ac:dyDescent="0.3">
      <c r="A70" s="3" t="s">
        <v>29</v>
      </c>
      <c r="B70" s="3" t="s">
        <v>15</v>
      </c>
      <c r="C70" s="3" t="s">
        <v>44</v>
      </c>
      <c r="D70" s="1">
        <v>43567</v>
      </c>
      <c r="E70" s="3" t="s">
        <v>8</v>
      </c>
      <c r="F70" s="2">
        <v>19634</v>
      </c>
      <c r="G70">
        <v>25</v>
      </c>
      <c r="H70" s="3" t="s">
        <v>6</v>
      </c>
    </row>
    <row r="71" spans="1:8" x14ac:dyDescent="0.3">
      <c r="A71" s="3" t="s">
        <v>28</v>
      </c>
      <c r="B71" s="3" t="s">
        <v>14</v>
      </c>
      <c r="C71" s="3" t="s">
        <v>12</v>
      </c>
      <c r="D71" s="1">
        <v>42761</v>
      </c>
      <c r="E71" s="3" t="s">
        <v>11</v>
      </c>
      <c r="F71" s="2">
        <v>6320</v>
      </c>
      <c r="G71">
        <v>41</v>
      </c>
      <c r="H71" s="3" t="s">
        <v>7</v>
      </c>
    </row>
    <row r="72" spans="1:8" x14ac:dyDescent="0.3">
      <c r="A72" s="3" t="s">
        <v>19</v>
      </c>
      <c r="B72" s="3" t="s">
        <v>13</v>
      </c>
      <c r="C72" s="3" t="s">
        <v>12</v>
      </c>
      <c r="D72" s="1">
        <v>43749</v>
      </c>
      <c r="E72" s="3" t="s">
        <v>10</v>
      </c>
      <c r="F72" s="2">
        <v>14957</v>
      </c>
      <c r="G72">
        <v>89</v>
      </c>
      <c r="H72" s="3" t="s">
        <v>6</v>
      </c>
    </row>
    <row r="73" spans="1:8" x14ac:dyDescent="0.3">
      <c r="A73" s="3" t="s">
        <v>29</v>
      </c>
      <c r="B73" s="3" t="s">
        <v>15</v>
      </c>
      <c r="C73" s="3" t="s">
        <v>38</v>
      </c>
      <c r="D73" s="1">
        <v>42737</v>
      </c>
      <c r="E73" s="3" t="s">
        <v>11</v>
      </c>
      <c r="F73" s="2">
        <v>17406</v>
      </c>
      <c r="G73">
        <v>20</v>
      </c>
      <c r="H73" s="3" t="s">
        <v>6</v>
      </c>
    </row>
    <row r="74" spans="1:8" x14ac:dyDescent="0.3">
      <c r="A74" s="3" t="s">
        <v>17</v>
      </c>
      <c r="B74" s="3" t="s">
        <v>14</v>
      </c>
      <c r="C74" s="3" t="s">
        <v>43</v>
      </c>
      <c r="D74" s="1">
        <v>43504</v>
      </c>
      <c r="E74" s="3" t="s">
        <v>11</v>
      </c>
      <c r="F74" s="2">
        <v>5307</v>
      </c>
      <c r="G74">
        <v>20</v>
      </c>
      <c r="H74" s="3" t="s">
        <v>7</v>
      </c>
    </row>
    <row r="75" spans="1:8" x14ac:dyDescent="0.3">
      <c r="A75" s="3" t="s">
        <v>17</v>
      </c>
      <c r="B75" s="3" t="s">
        <v>14</v>
      </c>
      <c r="C75" s="3" t="s">
        <v>4</v>
      </c>
      <c r="D75" s="1">
        <v>42654</v>
      </c>
      <c r="E75" s="3" t="s">
        <v>5</v>
      </c>
      <c r="F75" s="2">
        <v>6307</v>
      </c>
      <c r="G75">
        <v>34</v>
      </c>
      <c r="H75" s="3" t="s">
        <v>7</v>
      </c>
    </row>
    <row r="76" spans="1:8" x14ac:dyDescent="0.3">
      <c r="A76" s="3" t="s">
        <v>21</v>
      </c>
      <c r="B76" s="3" t="s">
        <v>14</v>
      </c>
      <c r="C76" s="3" t="s">
        <v>38</v>
      </c>
      <c r="D76" s="1">
        <v>43545</v>
      </c>
      <c r="E76" s="3" t="s">
        <v>10</v>
      </c>
      <c r="F76" s="2">
        <v>8530</v>
      </c>
      <c r="G76">
        <v>98</v>
      </c>
      <c r="H76" s="3" t="s">
        <v>7</v>
      </c>
    </row>
    <row r="77" spans="1:8" x14ac:dyDescent="0.3">
      <c r="A77" s="3" t="s">
        <v>30</v>
      </c>
      <c r="B77" s="3" t="s">
        <v>13</v>
      </c>
      <c r="C77" s="3" t="s">
        <v>39</v>
      </c>
      <c r="D77" s="1">
        <v>43477</v>
      </c>
      <c r="E77" s="3" t="s">
        <v>8</v>
      </c>
      <c r="F77" s="2">
        <v>18490</v>
      </c>
      <c r="G77">
        <v>58</v>
      </c>
      <c r="H77" s="3" t="s">
        <v>6</v>
      </c>
    </row>
    <row r="78" spans="1:8" x14ac:dyDescent="0.3">
      <c r="A78" s="3" t="s">
        <v>17</v>
      </c>
      <c r="B78" s="3" t="s">
        <v>14</v>
      </c>
      <c r="C78" s="3" t="s">
        <v>40</v>
      </c>
      <c r="D78" s="1">
        <v>43695</v>
      </c>
      <c r="E78" s="3" t="s">
        <v>10</v>
      </c>
      <c r="F78" s="2">
        <v>5390</v>
      </c>
      <c r="G78">
        <v>50</v>
      </c>
      <c r="H78" s="3" t="s">
        <v>7</v>
      </c>
    </row>
    <row r="79" spans="1:8" x14ac:dyDescent="0.3">
      <c r="A79" s="3" t="s">
        <v>20</v>
      </c>
      <c r="B79" s="3" t="s">
        <v>13</v>
      </c>
      <c r="C79" s="3" t="s">
        <v>41</v>
      </c>
      <c r="D79" s="1">
        <v>43751</v>
      </c>
      <c r="E79" s="3" t="s">
        <v>10</v>
      </c>
      <c r="F79" s="2">
        <v>2965</v>
      </c>
      <c r="G79">
        <v>59</v>
      </c>
      <c r="H79" s="3" t="s">
        <v>7</v>
      </c>
    </row>
    <row r="80" spans="1:8" x14ac:dyDescent="0.3">
      <c r="A80" s="3" t="s">
        <v>29</v>
      </c>
      <c r="B80" s="3" t="s">
        <v>15</v>
      </c>
      <c r="C80" s="3" t="s">
        <v>39</v>
      </c>
      <c r="D80" s="1">
        <v>43129</v>
      </c>
      <c r="E80" s="3" t="s">
        <v>5</v>
      </c>
      <c r="F80" s="2">
        <v>12740</v>
      </c>
      <c r="G80">
        <v>37</v>
      </c>
      <c r="H80" s="3" t="s">
        <v>6</v>
      </c>
    </row>
    <row r="81" spans="1:8" x14ac:dyDescent="0.3">
      <c r="A81" s="3" t="s">
        <v>30</v>
      </c>
      <c r="B81" s="3" t="s">
        <v>13</v>
      </c>
      <c r="C81" s="3" t="s">
        <v>41</v>
      </c>
      <c r="D81" s="1">
        <v>43029</v>
      </c>
      <c r="E81" s="3" t="s">
        <v>9</v>
      </c>
      <c r="F81" s="2">
        <v>5960</v>
      </c>
      <c r="G81">
        <v>78</v>
      </c>
      <c r="H81" s="3" t="s">
        <v>7</v>
      </c>
    </row>
    <row r="82" spans="1:8" x14ac:dyDescent="0.3">
      <c r="A82" s="3" t="s">
        <v>2</v>
      </c>
      <c r="B82" s="3" t="s">
        <v>14</v>
      </c>
      <c r="C82" s="3" t="s">
        <v>44</v>
      </c>
      <c r="D82" s="1">
        <v>42741</v>
      </c>
      <c r="E82" s="3" t="s">
        <v>11</v>
      </c>
      <c r="F82" s="2">
        <v>8407</v>
      </c>
      <c r="G82">
        <v>72</v>
      </c>
      <c r="H82" s="3" t="s">
        <v>7</v>
      </c>
    </row>
    <row r="83" spans="1:8" x14ac:dyDescent="0.3">
      <c r="A83" s="3" t="s">
        <v>28</v>
      </c>
      <c r="B83" s="3" t="s">
        <v>14</v>
      </c>
      <c r="C83" s="3" t="s">
        <v>40</v>
      </c>
      <c r="D83" s="1">
        <v>43665</v>
      </c>
      <c r="E83" s="3" t="s">
        <v>5</v>
      </c>
      <c r="F83" s="2">
        <v>6320</v>
      </c>
      <c r="G83">
        <v>84</v>
      </c>
      <c r="H83" s="3" t="s">
        <v>7</v>
      </c>
    </row>
    <row r="84" spans="1:8" x14ac:dyDescent="0.3">
      <c r="A84" s="3" t="s">
        <v>17</v>
      </c>
      <c r="B84" s="3" t="s">
        <v>14</v>
      </c>
      <c r="C84" s="3" t="s">
        <v>41</v>
      </c>
      <c r="D84" s="1">
        <v>43014</v>
      </c>
      <c r="E84" s="3" t="s">
        <v>8</v>
      </c>
      <c r="F84" s="2">
        <v>10749</v>
      </c>
      <c r="G84">
        <v>87</v>
      </c>
      <c r="H84" s="3" t="s">
        <v>6</v>
      </c>
    </row>
    <row r="85" spans="1:8" x14ac:dyDescent="0.3">
      <c r="A85" s="3" t="s">
        <v>28</v>
      </c>
      <c r="B85" s="3" t="s">
        <v>14</v>
      </c>
      <c r="C85" s="3" t="s">
        <v>40</v>
      </c>
      <c r="D85" s="1">
        <v>43805</v>
      </c>
      <c r="E85" s="3" t="s">
        <v>8</v>
      </c>
      <c r="F85" s="2">
        <v>5320</v>
      </c>
      <c r="G85">
        <v>39</v>
      </c>
      <c r="H85" s="3" t="s">
        <v>7</v>
      </c>
    </row>
    <row r="86" spans="1:8" x14ac:dyDescent="0.3">
      <c r="A86" s="3" t="s">
        <v>30</v>
      </c>
      <c r="B86" s="3" t="s">
        <v>13</v>
      </c>
      <c r="C86" s="3" t="s">
        <v>40</v>
      </c>
      <c r="D86" s="1">
        <v>43695</v>
      </c>
      <c r="E86" s="3" t="s">
        <v>5</v>
      </c>
      <c r="F86" s="2">
        <v>5206</v>
      </c>
      <c r="G86">
        <v>90</v>
      </c>
      <c r="H86" s="3" t="s">
        <v>7</v>
      </c>
    </row>
    <row r="87" spans="1:8" x14ac:dyDescent="0.3">
      <c r="A87" s="3" t="s">
        <v>24</v>
      </c>
      <c r="B87" s="3" t="s">
        <v>15</v>
      </c>
      <c r="C87" s="3" t="s">
        <v>42</v>
      </c>
      <c r="D87" s="1">
        <v>43751</v>
      </c>
      <c r="E87" s="3" t="s">
        <v>5</v>
      </c>
      <c r="F87" s="2">
        <v>16390</v>
      </c>
      <c r="G87">
        <v>37</v>
      </c>
      <c r="H87" s="3" t="s">
        <v>6</v>
      </c>
    </row>
    <row r="88" spans="1:8" x14ac:dyDescent="0.3">
      <c r="A88" s="3" t="s">
        <v>2</v>
      </c>
      <c r="B88" s="3" t="s">
        <v>14</v>
      </c>
      <c r="C88" s="3" t="s">
        <v>38</v>
      </c>
      <c r="D88" s="1">
        <v>43129</v>
      </c>
      <c r="E88" s="3" t="s">
        <v>8</v>
      </c>
      <c r="F88" s="2">
        <v>3957</v>
      </c>
      <c r="G88">
        <v>68</v>
      </c>
      <c r="H88" s="3" t="s">
        <v>7</v>
      </c>
    </row>
    <row r="89" spans="1:8" x14ac:dyDescent="0.3">
      <c r="A89" s="3" t="s">
        <v>21</v>
      </c>
      <c r="B89" s="3" t="s">
        <v>14</v>
      </c>
      <c r="C89" s="3" t="s">
        <v>39</v>
      </c>
      <c r="D89" s="1">
        <v>43029</v>
      </c>
      <c r="E89" s="3" t="s">
        <v>9</v>
      </c>
      <c r="F89" s="2">
        <v>6930</v>
      </c>
      <c r="G89">
        <v>12</v>
      </c>
      <c r="H89" s="3" t="s">
        <v>7</v>
      </c>
    </row>
    <row r="90" spans="1:8" x14ac:dyDescent="0.3">
      <c r="A90" s="3" t="s">
        <v>20</v>
      </c>
      <c r="B90" s="3" t="s">
        <v>13</v>
      </c>
      <c r="C90" s="3" t="s">
        <v>38</v>
      </c>
      <c r="D90" s="1">
        <v>42741</v>
      </c>
      <c r="E90" s="3" t="s">
        <v>5</v>
      </c>
      <c r="F90" s="2">
        <v>6294</v>
      </c>
      <c r="G90">
        <v>65</v>
      </c>
      <c r="H90" s="3" t="s">
        <v>7</v>
      </c>
    </row>
    <row r="91" spans="1:8" x14ac:dyDescent="0.3">
      <c r="A91" s="3" t="s">
        <v>19</v>
      </c>
      <c r="B91" s="3" t="s">
        <v>13</v>
      </c>
      <c r="C91" s="3" t="s">
        <v>39</v>
      </c>
      <c r="D91" s="1">
        <v>43665</v>
      </c>
      <c r="E91" s="3" t="s">
        <v>9</v>
      </c>
      <c r="F91" s="2">
        <v>17304</v>
      </c>
      <c r="G91">
        <v>45</v>
      </c>
      <c r="H91" s="3" t="s">
        <v>6</v>
      </c>
    </row>
    <row r="92" spans="1:8" x14ac:dyDescent="0.3">
      <c r="A92" s="3" t="s">
        <v>30</v>
      </c>
      <c r="B92" s="3" t="s">
        <v>13</v>
      </c>
      <c r="C92" s="3" t="s">
        <v>44</v>
      </c>
      <c r="D92" s="1">
        <v>43014</v>
      </c>
      <c r="E92" s="3" t="s">
        <v>8</v>
      </c>
      <c r="F92" s="2">
        <v>17395</v>
      </c>
      <c r="G92">
        <v>12</v>
      </c>
      <c r="H92" s="3" t="s">
        <v>6</v>
      </c>
    </row>
    <row r="93" spans="1:8" x14ac:dyDescent="0.3">
      <c r="A93" s="3" t="s">
        <v>24</v>
      </c>
      <c r="B93" s="3" t="s">
        <v>15</v>
      </c>
      <c r="C93" s="3" t="s">
        <v>12</v>
      </c>
      <c r="D93" s="1">
        <v>43805</v>
      </c>
      <c r="E93" s="3" t="s">
        <v>8</v>
      </c>
      <c r="F93" s="2">
        <v>22940</v>
      </c>
      <c r="G93">
        <v>95</v>
      </c>
      <c r="H93" s="3" t="s">
        <v>6</v>
      </c>
    </row>
    <row r="94" spans="1:8" x14ac:dyDescent="0.3">
      <c r="A94" s="3" t="s">
        <v>29</v>
      </c>
      <c r="B94" s="3" t="s">
        <v>15</v>
      </c>
      <c r="C94" s="3" t="s">
        <v>12</v>
      </c>
      <c r="D94" s="1">
        <v>42632</v>
      </c>
      <c r="E94" s="3" t="s">
        <v>9</v>
      </c>
      <c r="F94" s="2">
        <v>14829</v>
      </c>
      <c r="G94">
        <v>51</v>
      </c>
      <c r="H94" s="3" t="s">
        <v>6</v>
      </c>
    </row>
    <row r="95" spans="1:8" x14ac:dyDescent="0.3">
      <c r="A95" s="3" t="s">
        <v>22</v>
      </c>
      <c r="B95" s="3" t="s">
        <v>14</v>
      </c>
      <c r="C95" s="3" t="s">
        <v>38</v>
      </c>
      <c r="D95" s="1">
        <v>43572</v>
      </c>
      <c r="E95" s="3" t="s">
        <v>5</v>
      </c>
      <c r="F95" s="2">
        <v>4950</v>
      </c>
      <c r="G95">
        <v>33</v>
      </c>
      <c r="H95" s="3" t="s">
        <v>7</v>
      </c>
    </row>
    <row r="96" spans="1:8" x14ac:dyDescent="0.3">
      <c r="A96" s="3" t="s">
        <v>2</v>
      </c>
      <c r="B96" s="3" t="s">
        <v>14</v>
      </c>
      <c r="C96" s="3" t="s">
        <v>43</v>
      </c>
      <c r="D96" s="1">
        <v>42871</v>
      </c>
      <c r="E96" s="3" t="s">
        <v>5</v>
      </c>
      <c r="F96" s="2">
        <v>8034</v>
      </c>
      <c r="G96">
        <v>76</v>
      </c>
      <c r="H96" s="3" t="s">
        <v>7</v>
      </c>
    </row>
    <row r="97" spans="1:8" x14ac:dyDescent="0.3">
      <c r="A97" s="3" t="s">
        <v>22</v>
      </c>
      <c r="B97" s="3" t="s">
        <v>14</v>
      </c>
      <c r="C97" s="3" t="s">
        <v>4</v>
      </c>
      <c r="D97" s="1">
        <v>42896</v>
      </c>
      <c r="E97" s="3" t="s">
        <v>9</v>
      </c>
      <c r="F97" s="2">
        <v>2904</v>
      </c>
      <c r="G97">
        <v>13</v>
      </c>
      <c r="H97" s="3" t="s">
        <v>7</v>
      </c>
    </row>
    <row r="98" spans="1:8" x14ac:dyDescent="0.3">
      <c r="A98" s="3" t="s">
        <v>21</v>
      </c>
      <c r="B98" s="3" t="s">
        <v>14</v>
      </c>
      <c r="C98" s="3" t="s">
        <v>38</v>
      </c>
      <c r="D98" s="1">
        <v>43567</v>
      </c>
      <c r="E98" s="3" t="s">
        <v>8</v>
      </c>
      <c r="F98" s="2">
        <v>6950</v>
      </c>
      <c r="G98">
        <v>56</v>
      </c>
      <c r="H98" s="3" t="s">
        <v>7</v>
      </c>
    </row>
    <row r="99" spans="1:8" x14ac:dyDescent="0.3">
      <c r="A99" s="3" t="s">
        <v>20</v>
      </c>
      <c r="B99" s="3" t="s">
        <v>13</v>
      </c>
      <c r="C99" s="3" t="s">
        <v>39</v>
      </c>
      <c r="D99" s="1">
        <v>42761</v>
      </c>
      <c r="E99" s="3" t="s">
        <v>9</v>
      </c>
      <c r="F99" s="2">
        <v>4950</v>
      </c>
      <c r="G99">
        <v>85</v>
      </c>
      <c r="H99" s="3" t="s">
        <v>7</v>
      </c>
    </row>
    <row r="100" spans="1:8" x14ac:dyDescent="0.3">
      <c r="A100" s="3" t="s">
        <v>19</v>
      </c>
      <c r="B100" s="3" t="s">
        <v>13</v>
      </c>
      <c r="C100" s="3" t="s">
        <v>40</v>
      </c>
      <c r="D100" s="1">
        <v>43749</v>
      </c>
      <c r="E100" s="3" t="s">
        <v>8</v>
      </c>
      <c r="F100" s="2">
        <v>12840</v>
      </c>
      <c r="G100">
        <v>68</v>
      </c>
      <c r="H100" s="3" t="s">
        <v>6</v>
      </c>
    </row>
    <row r="101" spans="1:8" x14ac:dyDescent="0.3">
      <c r="A101" s="3" t="s">
        <v>19</v>
      </c>
      <c r="B101" s="3" t="s">
        <v>13</v>
      </c>
      <c r="C101" s="3" t="s">
        <v>41</v>
      </c>
      <c r="D101" s="1">
        <v>42737</v>
      </c>
      <c r="E101" s="3" t="s">
        <v>5</v>
      </c>
      <c r="F101" s="2">
        <v>15960</v>
      </c>
      <c r="G101">
        <v>87</v>
      </c>
      <c r="H101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20" sqref="E20"/>
    </sheetView>
  </sheetViews>
  <sheetFormatPr defaultRowHeight="14.4" x14ac:dyDescent="0.3"/>
  <cols>
    <col min="3" max="3" width="15.109375" customWidth="1"/>
    <col min="4" max="4" width="17.5546875" customWidth="1"/>
    <col min="5" max="5" width="16.6640625" customWidth="1"/>
    <col min="6" max="6" width="10.33203125" customWidth="1"/>
    <col min="8" max="8" width="11.33203125" customWidth="1"/>
  </cols>
  <sheetData>
    <row r="1" spans="1:8" x14ac:dyDescent="0.3">
      <c r="A1" t="s">
        <v>0</v>
      </c>
      <c r="B1" t="s">
        <v>31</v>
      </c>
      <c r="C1" t="s">
        <v>32</v>
      </c>
      <c r="D1" t="s">
        <v>35</v>
      </c>
      <c r="E1" t="s">
        <v>36</v>
      </c>
      <c r="F1" t="s">
        <v>37</v>
      </c>
      <c r="G1" t="s">
        <v>34</v>
      </c>
      <c r="H1" t="s">
        <v>33</v>
      </c>
    </row>
    <row r="2" spans="1:8" x14ac:dyDescent="0.3">
      <c r="A2" t="s">
        <v>20</v>
      </c>
      <c r="B2" t="s">
        <v>13</v>
      </c>
      <c r="C2" t="s">
        <v>39</v>
      </c>
      <c r="D2" s="1">
        <v>42761</v>
      </c>
      <c r="E2" t="s">
        <v>9</v>
      </c>
      <c r="F2">
        <v>4950</v>
      </c>
      <c r="G2">
        <v>85</v>
      </c>
      <c r="H2" t="s">
        <v>7</v>
      </c>
    </row>
    <row r="3" spans="1:8" x14ac:dyDescent="0.3">
      <c r="A3" t="s">
        <v>20</v>
      </c>
      <c r="B3" t="s">
        <v>13</v>
      </c>
      <c r="C3" t="s">
        <v>38</v>
      </c>
      <c r="D3" s="1">
        <v>42741</v>
      </c>
      <c r="E3" t="s">
        <v>5</v>
      </c>
      <c r="F3">
        <v>6294</v>
      </c>
      <c r="G3">
        <v>65</v>
      </c>
      <c r="H3" t="s">
        <v>7</v>
      </c>
    </row>
    <row r="4" spans="1:8" x14ac:dyDescent="0.3">
      <c r="A4" t="s">
        <v>20</v>
      </c>
      <c r="B4" t="s">
        <v>13</v>
      </c>
      <c r="C4" t="s">
        <v>41</v>
      </c>
      <c r="D4" s="1">
        <v>43751</v>
      </c>
      <c r="E4" t="s">
        <v>10</v>
      </c>
      <c r="F4">
        <v>2965</v>
      </c>
      <c r="G4">
        <v>59</v>
      </c>
      <c r="H4" t="s">
        <v>7</v>
      </c>
    </row>
    <row r="5" spans="1:8" x14ac:dyDescent="0.3">
      <c r="A5" t="s">
        <v>20</v>
      </c>
      <c r="B5" t="s">
        <v>13</v>
      </c>
      <c r="C5" t="s">
        <v>40</v>
      </c>
      <c r="D5" s="1">
        <v>43014</v>
      </c>
      <c r="E5" t="s">
        <v>11</v>
      </c>
      <c r="F5">
        <v>20743</v>
      </c>
      <c r="G5">
        <v>95</v>
      </c>
      <c r="H5" t="s">
        <v>6</v>
      </c>
    </row>
    <row r="6" spans="1:8" x14ac:dyDescent="0.3">
      <c r="A6" t="s">
        <v>20</v>
      </c>
      <c r="B6" t="s">
        <v>13</v>
      </c>
      <c r="C6" t="s">
        <v>40</v>
      </c>
      <c r="D6" s="1">
        <v>42741</v>
      </c>
      <c r="E6" t="s">
        <v>8</v>
      </c>
      <c r="F6">
        <v>3758</v>
      </c>
      <c r="G6">
        <v>77</v>
      </c>
      <c r="H6" t="s">
        <v>6</v>
      </c>
    </row>
    <row r="7" spans="1:8" x14ac:dyDescent="0.3">
      <c r="A7" t="s">
        <v>20</v>
      </c>
      <c r="B7" t="s">
        <v>13</v>
      </c>
      <c r="C7" t="s">
        <v>40</v>
      </c>
      <c r="D7" s="1">
        <v>42654</v>
      </c>
      <c r="E7" t="s">
        <v>1</v>
      </c>
      <c r="F7">
        <v>43200</v>
      </c>
      <c r="G7">
        <v>20</v>
      </c>
      <c r="H7" t="s">
        <v>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4"/>
  <sheetViews>
    <sheetView workbookViewId="0">
      <selection activeCell="F10" sqref="F10"/>
    </sheetView>
  </sheetViews>
  <sheetFormatPr defaultRowHeight="14.4" x14ac:dyDescent="0.3"/>
  <cols>
    <col min="1" max="1" width="18.77734375" bestFit="1" customWidth="1"/>
    <col min="2" max="2" width="14.44140625" bestFit="1" customWidth="1"/>
  </cols>
  <sheetData>
    <row r="3" spans="1:2" x14ac:dyDescent="0.3">
      <c r="A3" s="4" t="s">
        <v>45</v>
      </c>
      <c r="B3" t="s">
        <v>51</v>
      </c>
    </row>
    <row r="4" spans="1:2" x14ac:dyDescent="0.3">
      <c r="A4" s="5" t="s">
        <v>52</v>
      </c>
      <c r="B4" s="6">
        <v>3</v>
      </c>
    </row>
    <row r="5" spans="1:2" x14ac:dyDescent="0.3">
      <c r="A5" s="5" t="s">
        <v>53</v>
      </c>
      <c r="B5" s="6">
        <v>11</v>
      </c>
    </row>
    <row r="6" spans="1:2" x14ac:dyDescent="0.3">
      <c r="A6" s="5" t="s">
        <v>54</v>
      </c>
      <c r="B6" s="6">
        <v>8</v>
      </c>
    </row>
    <row r="7" spans="1:2" x14ac:dyDescent="0.3">
      <c r="A7" s="5" t="s">
        <v>55</v>
      </c>
      <c r="B7" s="6">
        <v>14</v>
      </c>
    </row>
    <row r="8" spans="1:2" x14ac:dyDescent="0.3">
      <c r="A8" s="5" t="s">
        <v>56</v>
      </c>
      <c r="B8" s="6">
        <v>15</v>
      </c>
    </row>
    <row r="9" spans="1:2" x14ac:dyDescent="0.3">
      <c r="A9" s="5" t="s">
        <v>57</v>
      </c>
      <c r="B9" s="6">
        <v>16</v>
      </c>
    </row>
    <row r="10" spans="1:2" x14ac:dyDescent="0.3">
      <c r="A10" s="5" t="s">
        <v>58</v>
      </c>
      <c r="B10" s="6">
        <v>11</v>
      </c>
    </row>
    <row r="11" spans="1:2" x14ac:dyDescent="0.3">
      <c r="A11" s="5" t="s">
        <v>59</v>
      </c>
      <c r="B11" s="6">
        <v>9</v>
      </c>
    </row>
    <row r="12" spans="1:2" x14ac:dyDescent="0.3">
      <c r="A12" s="5" t="s">
        <v>60</v>
      </c>
      <c r="B12" s="6">
        <v>8</v>
      </c>
    </row>
    <row r="13" spans="1:2" x14ac:dyDescent="0.3">
      <c r="A13" s="5" t="s">
        <v>61</v>
      </c>
      <c r="B13" s="6">
        <v>5</v>
      </c>
    </row>
    <row r="14" spans="1:2" x14ac:dyDescent="0.3">
      <c r="A14" s="5" t="s">
        <v>46</v>
      </c>
      <c r="B14" s="6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workbookViewId="0">
      <selection activeCell="I23" sqref="I23"/>
    </sheetView>
  </sheetViews>
  <sheetFormatPr defaultRowHeight="14.4" x14ac:dyDescent="0.3"/>
  <cols>
    <col min="1" max="1" width="18.77734375" customWidth="1"/>
    <col min="2" max="2" width="14.88671875" customWidth="1"/>
    <col min="3" max="3" width="19.109375" customWidth="1"/>
    <col min="4" max="4" width="7.21875" customWidth="1"/>
    <col min="5" max="5" width="11" customWidth="1"/>
    <col min="6" max="6" width="7" customWidth="1"/>
    <col min="7" max="7" width="10" bestFit="1" customWidth="1"/>
    <col min="8" max="8" width="18.77734375" bestFit="1" customWidth="1"/>
    <col min="9" max="44" width="7.5546875" bestFit="1" customWidth="1"/>
    <col min="45" max="90" width="8.5546875" bestFit="1" customWidth="1"/>
    <col min="91" max="91" width="9.5546875" bestFit="1" customWidth="1"/>
    <col min="92" max="92" width="18.77734375" bestFit="1" customWidth="1"/>
  </cols>
  <sheetData>
    <row r="3" spans="1:3" x14ac:dyDescent="0.3">
      <c r="A3" s="4" t="s">
        <v>45</v>
      </c>
      <c r="B3" t="s">
        <v>48</v>
      </c>
      <c r="C3" t="s">
        <v>50</v>
      </c>
    </row>
    <row r="4" spans="1:3" x14ac:dyDescent="0.3">
      <c r="A4" s="5" t="s">
        <v>25</v>
      </c>
      <c r="B4" s="6">
        <v>134294</v>
      </c>
      <c r="C4" s="6">
        <v>6</v>
      </c>
    </row>
    <row r="5" spans="1:3" x14ac:dyDescent="0.3">
      <c r="A5" s="5" t="s">
        <v>22</v>
      </c>
      <c r="B5" s="6">
        <v>67955.024000000005</v>
      </c>
      <c r="C5" s="6">
        <v>6</v>
      </c>
    </row>
    <row r="6" spans="1:3" x14ac:dyDescent="0.3">
      <c r="A6" s="5" t="s">
        <v>30</v>
      </c>
      <c r="B6" s="6">
        <v>72959</v>
      </c>
      <c r="C6" s="6">
        <v>7</v>
      </c>
    </row>
    <row r="7" spans="1:3" x14ac:dyDescent="0.3">
      <c r="A7" s="5" t="s">
        <v>17</v>
      </c>
      <c r="B7" s="6">
        <v>36454</v>
      </c>
      <c r="C7" s="6">
        <v>6</v>
      </c>
    </row>
    <row r="8" spans="1:3" x14ac:dyDescent="0.3">
      <c r="A8" s="5" t="s">
        <v>23</v>
      </c>
      <c r="B8" s="6">
        <v>116593.67</v>
      </c>
      <c r="C8" s="6">
        <v>6</v>
      </c>
    </row>
    <row r="9" spans="1:3" x14ac:dyDescent="0.3">
      <c r="A9" s="5" t="s">
        <v>20</v>
      </c>
      <c r="B9" s="6">
        <v>81910</v>
      </c>
      <c r="C9" s="6">
        <v>6</v>
      </c>
    </row>
    <row r="10" spans="1:3" x14ac:dyDescent="0.3">
      <c r="A10" s="5" t="s">
        <v>2</v>
      </c>
      <c r="B10" s="6">
        <v>47169.45</v>
      </c>
      <c r="C10" s="6">
        <v>6</v>
      </c>
    </row>
    <row r="11" spans="1:3" x14ac:dyDescent="0.3">
      <c r="A11" s="5" t="s">
        <v>26</v>
      </c>
      <c r="B11" s="6">
        <v>58314</v>
      </c>
      <c r="C11" s="6">
        <v>7</v>
      </c>
    </row>
    <row r="12" spans="1:3" x14ac:dyDescent="0.3">
      <c r="A12" s="5" t="s">
        <v>3</v>
      </c>
      <c r="B12" s="6">
        <v>107672</v>
      </c>
      <c r="C12" s="6">
        <v>6</v>
      </c>
    </row>
    <row r="13" spans="1:3" x14ac:dyDescent="0.3">
      <c r="A13" s="5" t="s">
        <v>18</v>
      </c>
      <c r="B13" s="6">
        <v>73873</v>
      </c>
      <c r="C13" s="6">
        <v>6</v>
      </c>
    </row>
    <row r="14" spans="1:3" x14ac:dyDescent="0.3">
      <c r="A14" s="5" t="s">
        <v>27</v>
      </c>
      <c r="B14" s="6">
        <v>205141</v>
      </c>
      <c r="C14" s="6">
        <v>6</v>
      </c>
    </row>
    <row r="15" spans="1:3" x14ac:dyDescent="0.3">
      <c r="A15" s="5" t="s">
        <v>21</v>
      </c>
      <c r="B15" s="6">
        <v>67612</v>
      </c>
      <c r="C15" s="6">
        <v>6</v>
      </c>
    </row>
    <row r="16" spans="1:3" x14ac:dyDescent="0.3">
      <c r="A16" s="5" t="s">
        <v>28</v>
      </c>
      <c r="B16" s="6">
        <v>45562</v>
      </c>
      <c r="C16" s="6">
        <v>6</v>
      </c>
    </row>
    <row r="17" spans="1:3" x14ac:dyDescent="0.3">
      <c r="A17" s="5" t="s">
        <v>24</v>
      </c>
      <c r="B17" s="6">
        <v>86066</v>
      </c>
      <c r="C17" s="6">
        <v>6</v>
      </c>
    </row>
    <row r="18" spans="1:3" x14ac:dyDescent="0.3">
      <c r="A18" s="5" t="s">
        <v>29</v>
      </c>
      <c r="B18" s="6">
        <v>91824</v>
      </c>
      <c r="C18" s="6">
        <v>7</v>
      </c>
    </row>
    <row r="19" spans="1:3" x14ac:dyDescent="0.3">
      <c r="A19" s="5" t="s">
        <v>19</v>
      </c>
      <c r="B19" s="6">
        <v>94348</v>
      </c>
      <c r="C19" s="6">
        <v>7</v>
      </c>
    </row>
    <row r="20" spans="1:3" x14ac:dyDescent="0.3">
      <c r="A20" s="5" t="s">
        <v>46</v>
      </c>
      <c r="B20" s="6">
        <v>1387747.1439999999</v>
      </c>
      <c r="C20" s="6">
        <v>100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0"/>
  <sheetViews>
    <sheetView workbookViewId="0">
      <selection activeCell="F8" sqref="F8"/>
    </sheetView>
  </sheetViews>
  <sheetFormatPr defaultRowHeight="14.4" x14ac:dyDescent="0.3"/>
  <cols>
    <col min="1" max="1" width="18.77734375" bestFit="1" customWidth="1"/>
    <col min="2" max="2" width="14.88671875" bestFit="1" customWidth="1"/>
  </cols>
  <sheetData>
    <row r="3" spans="1:2" x14ac:dyDescent="0.3">
      <c r="A3" s="4" t="s">
        <v>45</v>
      </c>
      <c r="B3" t="s">
        <v>48</v>
      </c>
    </row>
    <row r="4" spans="1:2" x14ac:dyDescent="0.3">
      <c r="A4" s="5" t="s">
        <v>25</v>
      </c>
      <c r="B4" s="6">
        <v>134294</v>
      </c>
    </row>
    <row r="5" spans="1:2" x14ac:dyDescent="0.3">
      <c r="A5" s="5" t="s">
        <v>22</v>
      </c>
      <c r="B5" s="6">
        <v>67955.024000000005</v>
      </c>
    </row>
    <row r="6" spans="1:2" x14ac:dyDescent="0.3">
      <c r="A6" s="5" t="s">
        <v>30</v>
      </c>
      <c r="B6" s="6">
        <v>72959</v>
      </c>
    </row>
    <row r="7" spans="1:2" x14ac:dyDescent="0.3">
      <c r="A7" s="5" t="s">
        <v>17</v>
      </c>
      <c r="B7" s="6">
        <v>36454</v>
      </c>
    </row>
    <row r="8" spans="1:2" x14ac:dyDescent="0.3">
      <c r="A8" s="5" t="s">
        <v>23</v>
      </c>
      <c r="B8" s="6">
        <v>116593.67</v>
      </c>
    </row>
    <row r="9" spans="1:2" x14ac:dyDescent="0.3">
      <c r="A9" s="5" t="s">
        <v>20</v>
      </c>
      <c r="B9" s="6">
        <v>81910</v>
      </c>
    </row>
    <row r="10" spans="1:2" x14ac:dyDescent="0.3">
      <c r="A10" s="5" t="s">
        <v>2</v>
      </c>
      <c r="B10" s="6">
        <v>47169.45</v>
      </c>
    </row>
    <row r="11" spans="1:2" x14ac:dyDescent="0.3">
      <c r="A11" s="5" t="s">
        <v>26</v>
      </c>
      <c r="B11" s="6">
        <v>58314</v>
      </c>
    </row>
    <row r="12" spans="1:2" x14ac:dyDescent="0.3">
      <c r="A12" s="5" t="s">
        <v>3</v>
      </c>
      <c r="B12" s="6">
        <v>107672</v>
      </c>
    </row>
    <row r="13" spans="1:2" x14ac:dyDescent="0.3">
      <c r="A13" s="5" t="s">
        <v>18</v>
      </c>
      <c r="B13" s="6">
        <v>73873</v>
      </c>
    </row>
    <row r="14" spans="1:2" x14ac:dyDescent="0.3">
      <c r="A14" s="5" t="s">
        <v>27</v>
      </c>
      <c r="B14" s="6">
        <v>205141</v>
      </c>
    </row>
    <row r="15" spans="1:2" x14ac:dyDescent="0.3">
      <c r="A15" s="5" t="s">
        <v>21</v>
      </c>
      <c r="B15" s="6">
        <v>67612</v>
      </c>
    </row>
    <row r="16" spans="1:2" x14ac:dyDescent="0.3">
      <c r="A16" s="5" t="s">
        <v>28</v>
      </c>
      <c r="B16" s="6">
        <v>45562</v>
      </c>
    </row>
    <row r="17" spans="1:2" x14ac:dyDescent="0.3">
      <c r="A17" s="5" t="s">
        <v>24</v>
      </c>
      <c r="B17" s="6">
        <v>86066</v>
      </c>
    </row>
    <row r="18" spans="1:2" x14ac:dyDescent="0.3">
      <c r="A18" s="5" t="s">
        <v>29</v>
      </c>
      <c r="B18" s="6">
        <v>91824</v>
      </c>
    </row>
    <row r="19" spans="1:2" x14ac:dyDescent="0.3">
      <c r="A19" s="5" t="s">
        <v>19</v>
      </c>
      <c r="B19" s="6">
        <v>94348</v>
      </c>
    </row>
    <row r="20" spans="1:2" x14ac:dyDescent="0.3">
      <c r="A20" s="5" t="s">
        <v>46</v>
      </c>
      <c r="B20" s="6">
        <v>1387747.1439999999</v>
      </c>
    </row>
  </sheetData>
  <conditionalFormatting pivot="1" sqref="B5">
    <cfRule type="top10" dxfId="8" priority="2" bottom="1" rank="10"/>
  </conditionalFormatting>
  <conditionalFormatting pivot="1" sqref="B4:B20">
    <cfRule type="top10" dxfId="6" priority="1" bottom="1" rank="1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J14" sqref="J14"/>
    </sheetView>
  </sheetViews>
  <sheetFormatPr defaultRowHeight="14.4" x14ac:dyDescent="0.3"/>
  <cols>
    <col min="1" max="1" width="18.77734375" customWidth="1"/>
    <col min="2" max="2" width="40.77734375" customWidth="1"/>
    <col min="3" max="7" width="20.77734375" customWidth="1"/>
    <col min="8" max="8" width="19" bestFit="1" customWidth="1"/>
  </cols>
  <sheetData>
    <row r="1" spans="1:8" x14ac:dyDescent="0.3">
      <c r="A1" s="4" t="s">
        <v>33</v>
      </c>
      <c r="B1" t="s">
        <v>49</v>
      </c>
    </row>
    <row r="3" spans="1:8" x14ac:dyDescent="0.3">
      <c r="A3" s="4" t="s">
        <v>48</v>
      </c>
      <c r="B3" s="4" t="s">
        <v>47</v>
      </c>
    </row>
    <row r="4" spans="1:8" x14ac:dyDescent="0.3">
      <c r="A4" s="4" t="s">
        <v>45</v>
      </c>
      <c r="B4" t="s">
        <v>11</v>
      </c>
      <c r="C4" t="s">
        <v>10</v>
      </c>
      <c r="D4" t="s">
        <v>5</v>
      </c>
      <c r="E4" t="s">
        <v>8</v>
      </c>
      <c r="F4" t="s">
        <v>9</v>
      </c>
      <c r="G4" t="s">
        <v>1</v>
      </c>
      <c r="H4" t="s">
        <v>46</v>
      </c>
    </row>
    <row r="5" spans="1:8" x14ac:dyDescent="0.3">
      <c r="A5" s="5" t="s">
        <v>16</v>
      </c>
      <c r="B5" s="8">
        <v>23740</v>
      </c>
      <c r="C5" s="8">
        <v>17496</v>
      </c>
      <c r="D5" s="8">
        <v>15295</v>
      </c>
      <c r="E5" s="8">
        <v>27463</v>
      </c>
      <c r="F5" s="8">
        <v>18539</v>
      </c>
      <c r="G5" s="8">
        <v>102608</v>
      </c>
      <c r="H5" s="8">
        <v>205141</v>
      </c>
    </row>
    <row r="6" spans="1:8" x14ac:dyDescent="0.3">
      <c r="A6" s="7" t="s">
        <v>27</v>
      </c>
      <c r="B6" s="8">
        <v>23740</v>
      </c>
      <c r="C6" s="8">
        <v>17496</v>
      </c>
      <c r="D6" s="8">
        <v>15295</v>
      </c>
      <c r="E6" s="8">
        <v>27463</v>
      </c>
      <c r="F6" s="8">
        <v>18539</v>
      </c>
      <c r="G6" s="8">
        <v>102608</v>
      </c>
      <c r="H6" s="8">
        <v>205141</v>
      </c>
    </row>
    <row r="7" spans="1:8" x14ac:dyDescent="0.3">
      <c r="A7" s="5" t="s">
        <v>15</v>
      </c>
      <c r="B7" s="8">
        <v>40695</v>
      </c>
      <c r="C7" s="8">
        <v>20417</v>
      </c>
      <c r="D7" s="8">
        <v>85359</v>
      </c>
      <c r="E7" s="8">
        <v>78246</v>
      </c>
      <c r="F7" s="8">
        <v>42191</v>
      </c>
      <c r="G7" s="8">
        <v>85889.67</v>
      </c>
      <c r="H7" s="8">
        <v>352797.67</v>
      </c>
    </row>
    <row r="8" spans="1:8" x14ac:dyDescent="0.3">
      <c r="A8" s="7" t="s">
        <v>23</v>
      </c>
      <c r="B8" s="8">
        <v>6307</v>
      </c>
      <c r="C8" s="8">
        <v>7495</v>
      </c>
      <c r="D8" s="8">
        <v>32535</v>
      </c>
      <c r="E8" s="8">
        <v>14849</v>
      </c>
      <c r="F8" s="8">
        <v>12639</v>
      </c>
      <c r="G8" s="8">
        <v>42768.67</v>
      </c>
      <c r="H8" s="8">
        <v>116593.67</v>
      </c>
    </row>
    <row r="9" spans="1:8" x14ac:dyDescent="0.3">
      <c r="A9" s="7" t="s">
        <v>26</v>
      </c>
      <c r="B9" s="8">
        <v>6396</v>
      </c>
      <c r="C9" s="8">
        <v>4884</v>
      </c>
      <c r="D9" s="8">
        <v>23694</v>
      </c>
      <c r="E9" s="8">
        <v>6437</v>
      </c>
      <c r="F9" s="8">
        <v>3076</v>
      </c>
      <c r="G9" s="8">
        <v>13827</v>
      </c>
      <c r="H9" s="8">
        <v>58314</v>
      </c>
    </row>
    <row r="10" spans="1:8" x14ac:dyDescent="0.3">
      <c r="A10" s="7" t="s">
        <v>24</v>
      </c>
      <c r="B10" s="8">
        <v>10586</v>
      </c>
      <c r="C10" s="8">
        <v>3748</v>
      </c>
      <c r="D10" s="8">
        <v>16390</v>
      </c>
      <c r="E10" s="8">
        <v>22940</v>
      </c>
      <c r="F10" s="8">
        <v>11647</v>
      </c>
      <c r="G10" s="8">
        <v>20755</v>
      </c>
      <c r="H10" s="8">
        <v>86066</v>
      </c>
    </row>
    <row r="11" spans="1:8" x14ac:dyDescent="0.3">
      <c r="A11" s="7" t="s">
        <v>29</v>
      </c>
      <c r="B11" s="8">
        <v>17406</v>
      </c>
      <c r="C11" s="8">
        <v>4290</v>
      </c>
      <c r="D11" s="8">
        <v>12740</v>
      </c>
      <c r="E11" s="8">
        <v>34020</v>
      </c>
      <c r="F11" s="8">
        <v>14829</v>
      </c>
      <c r="G11" s="8">
        <v>8539</v>
      </c>
      <c r="H11" s="8">
        <v>91824</v>
      </c>
    </row>
    <row r="12" spans="1:8" x14ac:dyDescent="0.3">
      <c r="A12" s="5" t="s">
        <v>14</v>
      </c>
      <c r="B12" s="8">
        <v>45712</v>
      </c>
      <c r="C12" s="8">
        <v>40418</v>
      </c>
      <c r="D12" s="8">
        <v>64731</v>
      </c>
      <c r="E12" s="8">
        <v>83295.024000000005</v>
      </c>
      <c r="F12" s="8">
        <v>53846</v>
      </c>
      <c r="G12" s="8">
        <v>50623.45</v>
      </c>
      <c r="H12" s="8">
        <v>338625.47399999999</v>
      </c>
    </row>
    <row r="13" spans="1:8" x14ac:dyDescent="0.3">
      <c r="A13" s="7" t="s">
        <v>22</v>
      </c>
      <c r="B13" s="8">
        <v>6953</v>
      </c>
      <c r="C13" s="8">
        <v>9530</v>
      </c>
      <c r="D13" s="8">
        <v>4950</v>
      </c>
      <c r="E13" s="8">
        <v>34561.023999999998</v>
      </c>
      <c r="F13" s="8">
        <v>2904</v>
      </c>
      <c r="G13" s="8">
        <v>9057</v>
      </c>
      <c r="H13" s="8">
        <v>67955.024000000005</v>
      </c>
    </row>
    <row r="14" spans="1:8" x14ac:dyDescent="0.3">
      <c r="A14" s="7" t="s">
        <v>17</v>
      </c>
      <c r="B14" s="8">
        <v>5307</v>
      </c>
      <c r="C14" s="8">
        <v>5390</v>
      </c>
      <c r="D14" s="8">
        <v>6307</v>
      </c>
      <c r="E14" s="8">
        <v>10749</v>
      </c>
      <c r="F14" s="8">
        <v>4207</v>
      </c>
      <c r="G14" s="8">
        <v>4494</v>
      </c>
      <c r="H14" s="8">
        <v>36454</v>
      </c>
    </row>
    <row r="15" spans="1:8" x14ac:dyDescent="0.3">
      <c r="A15" s="7" t="s">
        <v>2</v>
      </c>
      <c r="B15" s="8">
        <v>8407</v>
      </c>
      <c r="C15" s="8">
        <v>3954</v>
      </c>
      <c r="D15" s="8">
        <v>8034</v>
      </c>
      <c r="E15" s="8">
        <v>3957</v>
      </c>
      <c r="F15" s="8">
        <v>4967</v>
      </c>
      <c r="G15" s="8">
        <v>17850.45</v>
      </c>
      <c r="H15" s="8">
        <v>47169.45</v>
      </c>
    </row>
    <row r="16" spans="1:8" x14ac:dyDescent="0.3">
      <c r="A16" s="7" t="s">
        <v>18</v>
      </c>
      <c r="B16" s="8">
        <v>9420</v>
      </c>
      <c r="C16" s="8">
        <v>9057</v>
      </c>
      <c r="D16" s="8">
        <v>8530</v>
      </c>
      <c r="E16" s="8">
        <v>21758</v>
      </c>
      <c r="F16" s="8">
        <v>13356</v>
      </c>
      <c r="G16" s="8">
        <v>11752</v>
      </c>
      <c r="H16" s="8">
        <v>73873</v>
      </c>
    </row>
    <row r="17" spans="1:8" x14ac:dyDescent="0.3">
      <c r="A17" s="7" t="s">
        <v>21</v>
      </c>
      <c r="B17" s="8">
        <v>9305</v>
      </c>
      <c r="C17" s="8">
        <v>8530</v>
      </c>
      <c r="D17" s="8">
        <v>30590</v>
      </c>
      <c r="E17" s="8">
        <v>6950</v>
      </c>
      <c r="F17" s="8">
        <v>6930</v>
      </c>
      <c r="G17" s="8">
        <v>5307</v>
      </c>
      <c r="H17" s="8">
        <v>67612</v>
      </c>
    </row>
    <row r="18" spans="1:8" x14ac:dyDescent="0.3">
      <c r="A18" s="7" t="s">
        <v>28</v>
      </c>
      <c r="B18" s="8">
        <v>6320</v>
      </c>
      <c r="C18" s="8">
        <v>3957</v>
      </c>
      <c r="D18" s="8">
        <v>6320</v>
      </c>
      <c r="E18" s="8">
        <v>5320</v>
      </c>
      <c r="F18" s="8">
        <v>21482</v>
      </c>
      <c r="G18" s="8">
        <v>2163</v>
      </c>
      <c r="H18" s="8">
        <v>45562</v>
      </c>
    </row>
    <row r="19" spans="1:8" x14ac:dyDescent="0.3">
      <c r="A19" s="5" t="s">
        <v>13</v>
      </c>
      <c r="B19" s="8">
        <v>60310</v>
      </c>
      <c r="C19" s="8">
        <v>39241</v>
      </c>
      <c r="D19" s="8">
        <v>43124</v>
      </c>
      <c r="E19" s="8">
        <v>95523</v>
      </c>
      <c r="F19" s="8">
        <v>77346</v>
      </c>
      <c r="G19" s="8">
        <v>175639</v>
      </c>
      <c r="H19" s="8">
        <v>491183</v>
      </c>
    </row>
    <row r="20" spans="1:8" x14ac:dyDescent="0.3">
      <c r="A20" s="7" t="s">
        <v>25</v>
      </c>
      <c r="B20" s="8">
        <v>6307</v>
      </c>
      <c r="C20" s="8">
        <v>12063</v>
      </c>
      <c r="D20" s="8">
        <v>13608</v>
      </c>
      <c r="E20" s="8">
        <v>19530</v>
      </c>
      <c r="F20" s="8">
        <v>26180</v>
      </c>
      <c r="G20" s="8">
        <v>56606</v>
      </c>
      <c r="H20" s="8">
        <v>134294</v>
      </c>
    </row>
    <row r="21" spans="1:8" x14ac:dyDescent="0.3">
      <c r="A21" s="7" t="s">
        <v>30</v>
      </c>
      <c r="B21" s="8">
        <v>16775</v>
      </c>
      <c r="C21" s="8">
        <v>3859</v>
      </c>
      <c r="D21" s="8">
        <v>5206</v>
      </c>
      <c r="E21" s="8">
        <v>35885</v>
      </c>
      <c r="F21" s="8">
        <v>5960</v>
      </c>
      <c r="G21" s="8">
        <v>5274</v>
      </c>
      <c r="H21" s="8">
        <v>72959</v>
      </c>
    </row>
    <row r="22" spans="1:8" x14ac:dyDescent="0.3">
      <c r="A22" s="7" t="s">
        <v>20</v>
      </c>
      <c r="B22" s="8">
        <v>20743</v>
      </c>
      <c r="C22" s="8">
        <v>2965</v>
      </c>
      <c r="D22" s="8">
        <v>6294</v>
      </c>
      <c r="E22" s="8">
        <v>3758</v>
      </c>
      <c r="F22" s="8">
        <v>4950</v>
      </c>
      <c r="G22" s="8">
        <v>43200</v>
      </c>
      <c r="H22" s="8">
        <v>81910</v>
      </c>
    </row>
    <row r="23" spans="1:8" x14ac:dyDescent="0.3">
      <c r="A23" s="7" t="s">
        <v>3</v>
      </c>
      <c r="B23" s="8">
        <v>3748</v>
      </c>
      <c r="C23" s="8">
        <v>5397</v>
      </c>
      <c r="D23" s="8">
        <v>2056</v>
      </c>
      <c r="E23" s="8">
        <v>3950</v>
      </c>
      <c r="F23" s="8">
        <v>22952</v>
      </c>
      <c r="G23" s="8">
        <v>69569</v>
      </c>
      <c r="H23" s="8">
        <v>107672</v>
      </c>
    </row>
    <row r="24" spans="1:8" x14ac:dyDescent="0.3">
      <c r="A24" s="7" t="s">
        <v>19</v>
      </c>
      <c r="B24" s="8">
        <v>12737</v>
      </c>
      <c r="C24" s="8">
        <v>14957</v>
      </c>
      <c r="D24" s="8">
        <v>15960</v>
      </c>
      <c r="E24" s="8">
        <v>32400</v>
      </c>
      <c r="F24" s="8">
        <v>17304</v>
      </c>
      <c r="G24" s="8">
        <v>990</v>
      </c>
      <c r="H24" s="8">
        <v>94348</v>
      </c>
    </row>
    <row r="25" spans="1:8" x14ac:dyDescent="0.3">
      <c r="A25" s="5" t="s">
        <v>46</v>
      </c>
      <c r="B25" s="8">
        <v>170457</v>
      </c>
      <c r="C25" s="8">
        <v>117572</v>
      </c>
      <c r="D25" s="8">
        <v>208509</v>
      </c>
      <c r="E25" s="8">
        <v>284527.02399999998</v>
      </c>
      <c r="F25" s="8">
        <v>191922</v>
      </c>
      <c r="G25" s="8">
        <v>414760.12</v>
      </c>
      <c r="H25" s="8">
        <v>1387747.1439999999</v>
      </c>
    </row>
  </sheetData>
  <conditionalFormatting pivot="1" sqref="B8:B11 B6 B13:B18 B20:B24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{F4E8AE3F-A84F-4560-BF8E-D4A9C644B251}</x14:id>
        </ext>
      </extLst>
    </cfRule>
  </conditionalFormatting>
  <pageMargins left="0.7" right="0.7" top="0.75" bottom="0.75" header="0.3" footer="0.3"/>
  <pageSetup paperSize="9" orientation="portrait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dataBar" id="{F4E8AE3F-A84F-4560-BF8E-D4A9C644B25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B8:B11 B6 B13:B18 B20:B24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Дані</vt:lpstr>
      <vt:lpstr>Аркуш3</vt:lpstr>
      <vt:lpstr>Аркуш5</vt:lpstr>
      <vt:lpstr>Аркуш2</vt:lpstr>
      <vt:lpstr>Аркуш6</vt:lpstr>
      <vt:lpstr>Аркуш1</vt:lpstr>
      <vt:lpstr>Аркуш7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</dc:creator>
  <cp:lastModifiedBy>Work</cp:lastModifiedBy>
  <dcterms:created xsi:type="dcterms:W3CDTF">2018-12-26T13:54:07Z</dcterms:created>
  <dcterms:modified xsi:type="dcterms:W3CDTF">2025-10-25T19:12:32Z</dcterms:modified>
</cp:coreProperties>
</file>