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8" windowHeight="9144" activeTab="1"/>
  </bookViews>
  <sheets>
    <sheet name="Д.1 Категорії нерухомості" sheetId="1" r:id="rId1"/>
    <sheet name="Д.2 К-сть Області" sheetId="2" r:id="rId2"/>
    <sheet name="Д.3 К-сть Місяці" sheetId="3" r:id="rId3"/>
    <sheet name="Д.4 СОД-и" sheetId="4" r:id="rId4"/>
    <sheet name="Д.4_1 СОД-и по регіонах і типах" sheetId="9" r:id="rId5"/>
    <sheet name="Д.5 Місяць-СОД" sheetId="5" r:id="rId6"/>
    <sheet name="Д.6 СОД" sheetId="6" r:id="rId7"/>
    <sheet name="Д.7 100+" sheetId="7" r:id="rId8"/>
  </sheets>
  <definedNames>
    <definedName name="_xlnm._FilterDatabase" localSheetId="4" hidden="1">'Д.4_1 СОД-и по регіонах і типах'!$B$5:$J$67</definedName>
  </definedNames>
  <calcPr calcId="145621"/>
</workbook>
</file>

<file path=xl/calcChain.xml><?xml version="1.0" encoding="utf-8"?>
<calcChain xmlns="http://schemas.openxmlformats.org/spreadsheetml/2006/main">
  <c r="L85" i="5" l="1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0" i="5"/>
  <c r="L59" i="5"/>
  <c r="L58" i="5"/>
  <c r="L57" i="5"/>
  <c r="L56" i="5"/>
  <c r="L55" i="5"/>
  <c r="L54" i="5"/>
  <c r="L53" i="5"/>
  <c r="L52" i="5"/>
  <c r="L51" i="5"/>
  <c r="L45" i="5"/>
  <c r="L44" i="5"/>
  <c r="L43" i="5"/>
  <c r="L42" i="5"/>
  <c r="L41" i="5"/>
  <c r="L40" i="5"/>
  <c r="L39" i="5"/>
  <c r="L38" i="5"/>
  <c r="L37" i="5"/>
  <c r="L36" i="5"/>
  <c r="L30" i="5"/>
  <c r="L29" i="5"/>
  <c r="L28" i="5"/>
  <c r="L27" i="5"/>
  <c r="L26" i="5"/>
  <c r="L25" i="5"/>
  <c r="L24" i="5"/>
  <c r="L23" i="5"/>
  <c r="L22" i="5"/>
  <c r="L21" i="5"/>
  <c r="L15" i="5"/>
  <c r="L14" i="5"/>
  <c r="L13" i="5"/>
  <c r="L12" i="5"/>
  <c r="L11" i="5"/>
  <c r="L10" i="5"/>
  <c r="L9" i="5"/>
  <c r="L8" i="5"/>
  <c r="L7" i="5"/>
  <c r="L6" i="5"/>
  <c r="J67" i="9"/>
  <c r="I67" i="9"/>
  <c r="H67" i="9"/>
  <c r="G67" i="9"/>
  <c r="F67" i="9"/>
  <c r="E67" i="9"/>
  <c r="E66" i="9"/>
  <c r="E65" i="9"/>
  <c r="E64" i="9"/>
  <c r="E63" i="9"/>
  <c r="J62" i="9"/>
  <c r="I62" i="9"/>
  <c r="H62" i="9"/>
  <c r="G62" i="9"/>
  <c r="F62" i="9"/>
  <c r="E61" i="9"/>
  <c r="E60" i="9"/>
  <c r="E62" i="9" s="1"/>
  <c r="E59" i="9"/>
  <c r="E58" i="9"/>
  <c r="J57" i="9"/>
  <c r="I57" i="9"/>
  <c r="H57" i="9"/>
  <c r="G57" i="9"/>
  <c r="F57" i="9"/>
  <c r="E56" i="9"/>
  <c r="E55" i="9"/>
  <c r="E54" i="9"/>
  <c r="E53" i="9"/>
  <c r="E57" i="9" s="1"/>
  <c r="J52" i="9"/>
  <c r="I52" i="9"/>
  <c r="H52" i="9"/>
  <c r="G52" i="9"/>
  <c r="F52" i="9"/>
  <c r="E52" i="9"/>
  <c r="E51" i="9"/>
  <c r="E50" i="9"/>
  <c r="E49" i="9"/>
  <c r="E48" i="9"/>
  <c r="J47" i="9"/>
  <c r="I47" i="9"/>
  <c r="H47" i="9"/>
  <c r="G47" i="9"/>
  <c r="F47" i="9"/>
  <c r="E46" i="9"/>
  <c r="E45" i="9"/>
  <c r="E47" i="9" s="1"/>
  <c r="E44" i="9"/>
  <c r="E43" i="9"/>
  <c r="J42" i="9"/>
  <c r="I42" i="9"/>
  <c r="H42" i="9"/>
  <c r="G42" i="9"/>
  <c r="F42" i="9"/>
  <c r="E41" i="9"/>
  <c r="E40" i="9"/>
  <c r="E39" i="9"/>
  <c r="E38" i="9"/>
  <c r="E42" i="9" s="1"/>
  <c r="J37" i="9"/>
  <c r="I37" i="9"/>
  <c r="H37" i="9"/>
  <c r="G37" i="9"/>
  <c r="F37" i="9"/>
  <c r="E37" i="9"/>
  <c r="E36" i="9"/>
  <c r="E35" i="9"/>
  <c r="E34" i="9"/>
  <c r="E33" i="9"/>
  <c r="J32" i="9"/>
  <c r="I32" i="9"/>
  <c r="H32" i="9"/>
  <c r="G32" i="9"/>
  <c r="F32" i="9"/>
  <c r="E31" i="9"/>
  <c r="E30" i="9"/>
  <c r="E32" i="9" s="1"/>
  <c r="E29" i="9"/>
  <c r="E28" i="9"/>
  <c r="J27" i="9"/>
  <c r="I27" i="9"/>
  <c r="H27" i="9"/>
  <c r="G27" i="9"/>
  <c r="F27" i="9"/>
  <c r="E26" i="9"/>
  <c r="E25" i="9"/>
  <c r="E24" i="9"/>
  <c r="E23" i="9"/>
  <c r="E27" i="9" s="1"/>
  <c r="J22" i="9"/>
  <c r="I22" i="9"/>
  <c r="H22" i="9"/>
  <c r="G22" i="9"/>
  <c r="F22" i="9"/>
  <c r="E22" i="9"/>
  <c r="E21" i="9"/>
  <c r="E20" i="9"/>
  <c r="E19" i="9"/>
  <c r="E18" i="9"/>
  <c r="J17" i="9"/>
  <c r="I17" i="9"/>
  <c r="H17" i="9"/>
  <c r="G17" i="9"/>
  <c r="F17" i="9"/>
  <c r="E16" i="9"/>
  <c r="E15" i="9"/>
  <c r="E17" i="9" s="1"/>
  <c r="E14" i="9"/>
  <c r="E13" i="9"/>
  <c r="J12" i="9"/>
  <c r="I12" i="9"/>
  <c r="H12" i="9"/>
  <c r="G12" i="9"/>
  <c r="F12" i="9"/>
  <c r="E11" i="9"/>
  <c r="E10" i="9"/>
  <c r="E9" i="9"/>
  <c r="E8" i="9"/>
  <c r="E12" i="9" s="1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14" i="3"/>
  <c r="D13" i="3"/>
  <c r="D12" i="3"/>
  <c r="D11" i="3"/>
  <c r="D10" i="3"/>
  <c r="D9" i="3"/>
  <c r="D8" i="3"/>
  <c r="D7" i="3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<sst xmlns="http://schemas.openxmlformats.org/spreadsheetml/2006/main" count="2069" uniqueCount="567">
  <si>
    <t>Додаток №1</t>
  </si>
  <si>
    <t>Категорії нерухомості.</t>
  </si>
  <si>
    <t>1.</t>
  </si>
  <si>
    <t>Житлова нерухомість</t>
  </si>
  <si>
    <t>2.</t>
  </si>
  <si>
    <t>Земельна нерухомість</t>
  </si>
  <si>
    <t>3.</t>
  </si>
  <si>
    <t>Торгівельна нерухомість</t>
  </si>
  <si>
    <t>4.</t>
  </si>
  <si>
    <t>Адміністраивна нерухомість</t>
  </si>
  <si>
    <t>5.</t>
  </si>
  <si>
    <t>Промислова нерухомість</t>
  </si>
  <si>
    <t>Додаток №2</t>
  </si>
  <si>
    <t>Кількість оцінок по областям за період 01.2023-08.2023 рр. (у порядку зменшення)</t>
  </si>
  <si>
    <t>№ з/п</t>
  </si>
  <si>
    <t>Область</t>
  </si>
  <si>
    <t>Кількість загальна</t>
  </si>
  <si>
    <t>Кількість у розрізі типу нерухомості</t>
  </si>
  <si>
    <t>Житлова</t>
  </si>
  <si>
    <t>Земельна</t>
  </si>
  <si>
    <t>Торгівельна</t>
  </si>
  <si>
    <t>Адміністративна</t>
  </si>
  <si>
    <t>Промислова</t>
  </si>
  <si>
    <t>КИЇВСЬКА ОБЛАСТЬ</t>
  </si>
  <si>
    <t>ДНІПРОПЕТРОВСЬКА ОБЛАСТЬ</t>
  </si>
  <si>
    <t>ОДЕСЬКА ОБЛАСТЬ</t>
  </si>
  <si>
    <t>ЛЬВІВСЬКА ОБЛАСТЬ</t>
  </si>
  <si>
    <t>М.КИЇВ</t>
  </si>
  <si>
    <t>ПОЛТАВСЬКА ОБЛАСТЬ</t>
  </si>
  <si>
    <t>ЧЕРКАСЬКА ОБЛАСТЬ</t>
  </si>
  <si>
    <t>ВІННИЦЬКА ОБЛАСТЬ</t>
  </si>
  <si>
    <t>ЖИТОМИРСЬКА ОБЛАСТЬ</t>
  </si>
  <si>
    <t>МИКОЛАЇВСЬКА ОБЛАСТЬ</t>
  </si>
  <si>
    <t>СУМСЬКА ОБЛАСТЬ</t>
  </si>
  <si>
    <t>РІВНЕНСЬКА ОБЛАСТЬ</t>
  </si>
  <si>
    <t>ІВАНО-ФРАНКІВСЬКА ОБЛАСТЬ</t>
  </si>
  <si>
    <t>ХМЕЛЬНИЦЬКА ОБЛАСТЬ</t>
  </si>
  <si>
    <t>ЗАКАРПАТСЬКА ОБЛАСТЬ</t>
  </si>
  <si>
    <t>ХАРКІВСЬКА ОБЛАСТЬ</t>
  </si>
  <si>
    <t>ЗАПОРІЗЬКА ОБЛАСТЬ</t>
  </si>
  <si>
    <t>КІРОВОГРАДСЬКА ОБЛАСТЬ</t>
  </si>
  <si>
    <t>ЧЕРНІГІВСЬКА ОБЛАСТЬ</t>
  </si>
  <si>
    <t>ВОЛИНСЬКА ОБЛАСТЬ</t>
  </si>
  <si>
    <t>ТЕРНОПІЛЬСЬКА ОБЛАСТЬ</t>
  </si>
  <si>
    <t>ЧЕРНІВЕЦЬКА ОБЛАСТЬ</t>
  </si>
  <si>
    <t>ДОНЕЦЬКА ОБЛАСТЬ</t>
  </si>
  <si>
    <t>ХЕРСОНСЬКА ОБЛАСТЬ</t>
  </si>
  <si>
    <t>АР КРИМ</t>
  </si>
  <si>
    <t>Кількість оцінок по областям за період 01.2023-08.2023 рр у розрізі житлової нерухомості (у порядку зменшення)</t>
  </si>
  <si>
    <t>Кількість оцінок по областям за період 01.2023-08.2023 рр у розрізі земельної нерухомості (у порядку зменшення)</t>
  </si>
  <si>
    <t>Кількість оцінок по областям за період 01.2023-08.2023 рр у розрізі торгівельної нерухомості (у порядку зменшення)</t>
  </si>
  <si>
    <t>Кількість оцінок по областям за період 01.2023-08.2023 рр у розрізі адміністративної нерухомості (у порядку зменшення)</t>
  </si>
  <si>
    <t>Кількість оцінок по областям за період 01.2023-08.2023 рр у розрізі промислової нерухомості (у порядку зменшення)</t>
  </si>
  <si>
    <t>Додаток №3</t>
  </si>
  <si>
    <t>Кількість оцінок за період 01.2023-08.2023 рр. (у порядку зменшення)</t>
  </si>
  <si>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</si>
  <si>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</si>
  <si>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</si>
  <si>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</si>
  <si>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</si>
  <si>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</si>
  <si>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</si>
  <si>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</si>
  <si>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</si>
  <si>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Кількість оцінок за період 01.2023-08.2023 рр. (у порядку зменшення) у розрізі житлової нерухомості</t>
  </si>
  <si>
    <t>Кількість оцінок за період 01.2023-08.2023 рр. (у порядку зменшення) у розрізі земельної нерухомості</t>
  </si>
  <si>
    <t>Кількість оцінок за період 01.2023-08.2023 рр. (у порядку зменшення) у розрізі торгівельної нерухомості</t>
  </si>
  <si>
    <t>Кількість оцінок за період 01.2023-08.2023 рр. (у порядку зменшення) у розрізі адміністративної нерухомості</t>
  </si>
  <si>
    <t>Кількість оцінок за період 01.2023-08.2023 рр. (у порядку зменшення) у розрізі промислової нерухомості</t>
  </si>
  <si>
    <t>Додаток №4</t>
  </si>
  <si>
    <t>Субʼєкти оціночної діяльності з найбільшими обʼємами робіт,  за період 01.2023-08.2023 рр. (у порядку зменшення)</t>
  </si>
  <si>
    <t>Назва СОД</t>
  </si>
  <si>
    <t>44857024, ТОВ "ОЦІНКА МАЙНА УКРАЇНА"</t>
  </si>
  <si>
    <t>44095416, ТОВ "ЦЕНТР ОЦІНКИ "ЕПОС"</t>
  </si>
  <si>
    <t>44846672, ТОВАРИСТВО З ОБМЕЖЕНОЮ ВІДПОВІДАЛЬНІСТЮ "ОЦІНКА КИЇВ"</t>
  </si>
  <si>
    <t>44876335, ТОВАРИСТВО З ОБМЕЖЕНОЮ ВІДПОВІДАЛЬНІСТЮ "НЕРУХОМІСТЬ ДЕЛЬТА"</t>
  </si>
  <si>
    <t>42428083, ТОВАРИСТВО З ОБМЕЖЕНОЮ ВІДПОВІДАЛЬНІСТЮ "ІНФОДЖЕРЕЛО"</t>
  </si>
  <si>
    <t>44129554, ТОВ "ОЦІНОЧНА КОМПАНІЯ "ГАРАНТ СЕРВІС"</t>
  </si>
  <si>
    <t>44883934, ТОВАРИСТВО З ОБМЕЖЕНОЮ ВІДПОВІДАЛЬНІСТЮ "КОНСАЛТИНГ ЕКСПЕРТИЗА"</t>
  </si>
  <si>
    <t>44965990, ТОВ "ЦЕНТР ОЦІНКИ "ВАЙТ ГРУП"</t>
  </si>
  <si>
    <t>44989964, ТОВ "КАБІНЕТ ОЦІНКИ "ГРІНВЕЙ"</t>
  </si>
  <si>
    <t>3551508334, ТАБАЧУК ОЛЕКСАНДР ВІКТОРОВИЧ</t>
  </si>
  <si>
    <t>3280018994, ДІХТЯРЕНКО ЄВГЕН ВОЛОДИМИРОВИЧ</t>
  </si>
  <si>
    <t>45087249, ТОВАРИСТВО З ОБМЕЖЕНОЮ ВІДПОВІДАЛЬНІСТЮ "БЮРО ОЦІНКИ АВЕНЮ"</t>
  </si>
  <si>
    <t>45157186, ТОВАРИСТВО З ОБМЕЖЕНОЮ ВІДПОВІДАЛЬНІСТЮ "БЮРО ОЦІНКИ "ЗЕНІТ"</t>
  </si>
  <si>
    <t>44891149, ТОВАРИСТВО З ОБМЕЖЕНОЮ ВІДПОВІДАЛЬНІСТЮ"ОЦІНОЧНИЙ ЦЕНТР"МІНМАКС"</t>
  </si>
  <si>
    <t>40064721, ТОВ "Бюро Експерт"</t>
  </si>
  <si>
    <t>43748347, Товариство з обмеженою відповідальністю "А.КОНСЕНСУС"</t>
  </si>
  <si>
    <t>44864212, ТОВАРИСТВО З ОБМЕЖЕНОЮ ВІДПОВІДАЛЬНІСТЮ "ОЦІНЮВАЧ ЕКСПЕРТ"</t>
  </si>
  <si>
    <t>37418618, ТОВ "ЕКСПЕРТНО-ПРАВОВИЙ ЦЕНТР "ПРАВЕКС"</t>
  </si>
  <si>
    <t>44789159, ТОВАРИСТВО З ОБМЕЖЕНОЮ ВІДПОВІДАЛЬНІСТЮ "ТЕХБУДВІН"</t>
  </si>
  <si>
    <t>2851424492, ЯВЦЕВ ІГОР В'ЯЧЕСЛАВОВИЧ</t>
  </si>
  <si>
    <t>Субʼєкти оціночної діяльності з найбільшими обʼємами робіт в розрізі житлової нерухомості,  за період 01.2023-08.2023 рр. (у порядку зменшення)</t>
  </si>
  <si>
    <t>Субʼєкти оціночної діяльності з найбільшими обʼємами робіт в розрізі земельної нерухомості,  за період 01.2023-08.2023 рр. (у порядку зменшення)</t>
  </si>
  <si>
    <t>Субʼєкти оціночної діяльності з найбільшими обʼємами робіт в розрізі торгівельної нерухомості,  за період 01.2023-08.2023 рр. (у порядку зменшення)</t>
  </si>
  <si>
    <t>Субʼєкти оціночної діяльності з найбільшими обʼємами робіт в розрізі адміністративної нерухомості,  за період 01.2023-08.2023 рр. (у порядку зменшення)</t>
  </si>
  <si>
    <t>Субʼєкти оціночної діяльності з найбільшими обʼємами робіт в розрізі промислової нерухомості,  за період 01.2023-08.2023 рр. (у порядку зменшення)</t>
  </si>
  <si>
    <t>Додаток №4_1</t>
  </si>
  <si>
    <t>Кількість оцінок ТОП СОД за період 01.2023-08.2023 рр у розрізі регіонів та типів нерухомості.</t>
  </si>
  <si>
    <t>СОД</t>
  </si>
  <si>
    <t>Усього</t>
  </si>
  <si>
    <t>33618859, ОЦІНКА</t>
  </si>
  <si>
    <t>2905506371, ДОВБНЯ МАКСИМ ЮРІЙОВИЧ</t>
  </si>
  <si>
    <t>32008498, ПФ "ЮрЕкс"</t>
  </si>
  <si>
    <t>43001498, ПП "Бюро оцінки "Фенікс-А"</t>
  </si>
  <si>
    <t>3187701291, ШИНКАРЕНКО ЮРІЙ БОРИСОВИЧ</t>
  </si>
  <si>
    <t>44525662, ТОВ ОЦІНКА-РІВНЕ</t>
  </si>
  <si>
    <t>ТОП 10 СОДів із найбільшою кількістю оцінок в цілому за період 01.2023-08.2023 рр по 4-х цільових регіонах</t>
  </si>
  <si>
    <t>Додаток №5</t>
  </si>
  <si>
    <t>Субʼєкти оціночної діяльності з найбільшими обʼємами робіт у Вінницькій області в розрізі місяців,  за період 01.2023-08.2023 рр</t>
  </si>
  <si>
    <t>Назва СОД /місяць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</si>
  <si>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</si>
  <si>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</si>
  <si>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</si>
  <si>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</si>
  <si>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</si>
  <si>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</si>
  <si>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</si>
  <si>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</si>
  <si>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усього</t>
  </si>
  <si>
    <t>38892375, ВІТ-ОКС</t>
  </si>
  <si>
    <t>3070208639, ЯКОВЕНКО ЄВГЕН МИХАЙЛОВИЧ</t>
  </si>
  <si>
    <t>35797940, ЗЕМЛЯ I ПРАВО</t>
  </si>
  <si>
    <t>2616214888, ВАКОЛЮК ЛЮДМИЛА МИХАЙЛІВНА</t>
  </si>
  <si>
    <t>Субʼєкти оціночної діяльності з найбільшими обʼємами робіт у Житомирській області в розрізі місяців,  за період 01.2023-08.2023 рр</t>
  </si>
  <si>
    <t>2146705348, Керова Наталя Анатоліївна</t>
  </si>
  <si>
    <t>41091492, Приватне підприємство "Бюро оцінки "Фенікс"</t>
  </si>
  <si>
    <t>2926118845, МОЗГОВА ОКСАНА ЮРІЇВНА</t>
  </si>
  <si>
    <t>43730764, Стражник Андрій Дмитрович</t>
  </si>
  <si>
    <t>2379103474, ГРИБИНЮК ВАЛЕНТИН МИХАЙЛОВИЧ</t>
  </si>
  <si>
    <t>2161312109, ПИВОВАРЕНКО ТЕТЯНА КОСТЯНТИНІВНА</t>
  </si>
  <si>
    <t>Субʼєкти оціночної діяльності з найбільшими обʼємами робіт у Рівненській області в розрізі місяців,  за період 01.2023-08.2023 рр</t>
  </si>
  <si>
    <t>3458215053, Логацький Руслан Олександрович</t>
  </si>
  <si>
    <t>44690434, ПРИВАТНЕ ПІДПРИЄМСТВО "ОЦІНКА-плюс"</t>
  </si>
  <si>
    <t>Субʼєкти оціночної діяльності з найбільшими обʼємами робіт у Хмельницькій області в розрізі місяців,  за період 01.2023-08.2023 рр</t>
  </si>
  <si>
    <t>3116015096, ХУДЕЦЬКИЙ ВІТАЛІЙ ВОЛОДИМИРОВИЧ</t>
  </si>
  <si>
    <t>3429307317, ПРИМАЧЕНКО МИХАЙЛО ВОЛОДИМИРОВИЧ</t>
  </si>
  <si>
    <t>43423683, ПРИВАТНЕ ПІДПРИЄМСТВО "МІДАС ФІНАНС ГРУП"</t>
  </si>
  <si>
    <t>32814155, IЗЯСЛАВ-ЕКСПЕРТ</t>
  </si>
  <si>
    <t>30528600, Власюк Віталій Анатолійович</t>
  </si>
  <si>
    <t>Субʼєкти оціночної діяльності з найбільшими обʼємами робіт по всій Україні,  за період 01.2023-08.2023 рр.</t>
  </si>
  <si>
    <t>Додаток №6</t>
  </si>
  <si>
    <t>Інформація щодо діяльності TOP 10 СОД по Вінницькій області</t>
  </si>
  <si>
    <t>Контактний телефон</t>
  </si>
  <si>
    <t>e-mail</t>
  </si>
  <si>
    <t>ПІБ керівника</t>
  </si>
  <si>
    <t>ПІБ контактної особи</t>
  </si>
  <si>
    <t>Місцезнаходження</t>
  </si>
  <si>
    <t>Вартість робіт  з оцінки нерухомості (грн.) та терміни</t>
  </si>
  <si>
    <t>Коментар</t>
  </si>
  <si>
    <t>квартири</t>
  </si>
  <si>
    <t>житлові будинки</t>
  </si>
  <si>
    <t>земельні ділянки</t>
  </si>
  <si>
    <t>нежитлова нерухомість (магазини, офіси, виробничі приміщення)</t>
  </si>
  <si>
    <t>вартість, грн</t>
  </si>
  <si>
    <t>терміни</t>
  </si>
  <si>
    <t>вартість, грн.</t>
  </si>
  <si>
    <t>096 453 59 80</t>
  </si>
  <si>
    <t>Яковенко Світлана Василівна</t>
  </si>
  <si>
    <t>м. Вінниця, вулиця Пушкіна, будинок 1</t>
  </si>
  <si>
    <t>Не зміг дозвонитися за номером, абонент поза зоною досяжності протягом тижня. Іншого не можу знайти</t>
  </si>
  <si>
    <t>0432 69 32 00
067 963 50 82</t>
  </si>
  <si>
    <t>maksym.dovbnya@ukr.net</t>
  </si>
  <si>
    <t xml:space="preserve">Максим Юрійович Довбня </t>
  </si>
  <si>
    <t xml:space="preserve">м. Вінниця, вул. Келецька 84, </t>
  </si>
  <si>
    <t>2 дні</t>
  </si>
  <si>
    <t>097 720 30 01</t>
  </si>
  <si>
    <t>ocinka777@ukr.net</t>
  </si>
  <si>
    <t>Шинкаренко Юрій Борисович</t>
  </si>
  <si>
    <t>м. Тернопіль, вул. С Крушельницької, 18, оф. 311</t>
  </si>
  <si>
    <t>3- 4 дні</t>
  </si>
  <si>
    <t>3 -4 дні</t>
  </si>
  <si>
    <t>3-4 дні</t>
  </si>
  <si>
    <t>1600 - 1700</t>
  </si>
  <si>
    <t>Власник знаходиться в армії, працює наймана особа у Львові. Їй треба скидати документи для остаточної ціни послуг та оцінки</t>
  </si>
  <si>
    <t>0432 35 50 25
097 251 49 94</t>
  </si>
  <si>
    <t>Гришук Оксана Володимирівна</t>
  </si>
  <si>
    <t>м. Вінниця, вулиця Магістратська, 84</t>
  </si>
  <si>
    <t>1 день</t>
  </si>
  <si>
    <t>Визначається окремо по документах</t>
  </si>
  <si>
    <t xml:space="preserve">066 70 110 70 </t>
  </si>
  <si>
    <t>OCINKAMAYNAUKR@GMAIL.COM
kievocenka@ukr.net</t>
  </si>
  <si>
    <t>Аслонов Фарход Іброхімович</t>
  </si>
  <si>
    <t>Максим Петрович - директор</t>
  </si>
  <si>
    <t>м. Київ, вул. Ушинського, 40</t>
  </si>
  <si>
    <t>1-2 дні</t>
  </si>
  <si>
    <t>Телефон який вказаний в усіх базах типу YouControl не працює. Знайшов інший номер тут https://spfu.gov.ua/ і коли телефонував по ньому то дали ще інший номер
Працюють наразі віддалено. Єдина ціна на всі види нерухомості</t>
  </si>
  <si>
    <t>063 935 90 61</t>
  </si>
  <si>
    <t xml:space="preserve">
Дольнік Олег Сергійович</t>
  </si>
  <si>
    <t>Мажаровська Тетяна Костянтинівна</t>
  </si>
  <si>
    <t>м. Дніпро, вул.Святослава Хороброго, будинок 44, офіс 729</t>
  </si>
  <si>
    <t>Номер тимчасово не обслуговується, іншого не знайшов</t>
  </si>
  <si>
    <t>067 600 22 02</t>
  </si>
  <si>
    <t>ocenka.cci@gmail.com</t>
  </si>
  <si>
    <t>Яковенко Євген Михайлович</t>
  </si>
  <si>
    <t>м.Вінниця, 2-й провулок Гніванське шосе, буд. 34</t>
  </si>
  <si>
    <t>096 240 93 93
063 858 91 58</t>
  </si>
  <si>
    <t>bnm71@ukr.net</t>
  </si>
  <si>
    <t>Бучинскька Наталія Михайлівна</t>
  </si>
  <si>
    <t>Юрій Олександрович</t>
  </si>
  <si>
    <t>Вінницька обл., м. Хмільник, вул. Котляревського, буд. 84, кв. 60</t>
  </si>
  <si>
    <t>2 день</t>
  </si>
  <si>
    <t>Сама відмовилась робити, дала контакти знайомого оцінювача по Вінниці. Юрій Олександрович</t>
  </si>
  <si>
    <t>067 950 63 34</t>
  </si>
  <si>
    <t>Ваколюк Людмила Михайлівна</t>
  </si>
  <si>
    <t>Сергій, експерт</t>
  </si>
  <si>
    <t>м. Вінниця, просп. Коцюбинського, 24, оф. 4</t>
  </si>
  <si>
    <t xml:space="preserve">050 130 68 11 </t>
  </si>
  <si>
    <t>Явцев Ігор В'ячеславович</t>
  </si>
  <si>
    <t>м.Суми, вул. Кондратьєва Герасима, буд. 160/6, кв. 12</t>
  </si>
  <si>
    <t>Сказав, що працює лише по Сумській області, по Вінниці не працює</t>
  </si>
  <si>
    <t>Інформація щодо діяльності TOP 10 СОД по Житомирській області</t>
  </si>
  <si>
    <t>0412 47 06 68, 
097 519 69 51
093 458 27 11</t>
  </si>
  <si>
    <t>Німко Ольга Борисівна</t>
  </si>
  <si>
    <t>м. Житомир, вул. Перемоги 11, оф.3</t>
  </si>
  <si>
    <t>За будинок із землею назвали ціну загальну 1500, я поділив на три, оскільки в інших компаніях мені називали окремо вартість за будинок, за землю під будинком та за земля сільгосппризначеня</t>
  </si>
  <si>
    <t>067 338 25 51</t>
  </si>
  <si>
    <t>ocenka.zt@gmail.com</t>
  </si>
  <si>
    <t>Сергєєва Світлана Юріївна</t>
  </si>
  <si>
    <t>Олександр Сергійович</t>
  </si>
  <si>
    <t>м. Житомир, вул. Михайлівська, 21, оф. 11</t>
  </si>
  <si>
    <t>Готові зробити знижку 100 грн на кожному об'єкті, враховуючи, що декілька об'єктів</t>
  </si>
  <si>
    <t>067 472 89 97
0412 41 37 27</t>
  </si>
  <si>
    <t>Керова Наталя Анатоліївна</t>
  </si>
  <si>
    <t xml:space="preserve">м. Житомир, вул. Київська, буд. 16, кв. 13 </t>
  </si>
  <si>
    <t>На запит, чи роблять оцінку нерухомості відповіла, що не робить. Міський номер не відповідає</t>
  </si>
  <si>
    <t>Дольнік Олег Сергійович</t>
  </si>
  <si>
    <t xml:space="preserve">095 897 52 27 </t>
  </si>
  <si>
    <t>dasha_xaryka@ukr.net
Fenix.ocinka@gmail.com</t>
  </si>
  <si>
    <t>Плешакова Дарина Ігорівна</t>
  </si>
  <si>
    <t>м.Житомир, вул. Київська, буд. 88, кв. 4;</t>
  </si>
  <si>
    <t>Треба рахувати окремо по документах</t>
  </si>
  <si>
    <t xml:space="preserve">За будинок та землю під будинком загальну ціну назвали 1100 (типу зі знижкою). </t>
  </si>
  <si>
    <t xml:space="preserve">067 777 34 87 </t>
  </si>
  <si>
    <t>novograd.ocenka@gmail.com</t>
  </si>
  <si>
    <t>Мозгова Оксана Юріївна</t>
  </si>
  <si>
    <t>Житомирська обл., м. Новоград - Волинський, вул. Леваневського, буд. 16, кв. 8</t>
  </si>
  <si>
    <t>1-3 дні</t>
  </si>
  <si>
    <t>Офіс сказала Ощадбанк (напевне він один в Житомирі), але сказала, що там вона не сидить, треба домовлятися по дзвінку</t>
  </si>
  <si>
    <t xml:space="preserve">097 921 37 72
</t>
  </si>
  <si>
    <t>zt.expert@gmail.com</t>
  </si>
  <si>
    <t>Стражник Андрій Дмитрович</t>
  </si>
  <si>
    <t>м.Житомир , Соборна 7/1, офіс нотаріуса</t>
  </si>
  <si>
    <t>2- 3дні</t>
  </si>
  <si>
    <t>2-3 дні</t>
  </si>
  <si>
    <t xml:space="preserve">0412 33 15 91 </t>
  </si>
  <si>
    <t xml:space="preserve">gribinjukv@ukr.net </t>
  </si>
  <si>
    <t>Грибинюк Валентин Михайлович</t>
  </si>
  <si>
    <t>м.Житомир, вул Велика Бердичівська, буд. 87, кв. 27</t>
  </si>
  <si>
    <t>Неправильно набраний номер. Іншого не знайшов</t>
  </si>
  <si>
    <t xml:space="preserve"> м. Київ, вул. Ушинського, 40</t>
  </si>
  <si>
    <t xml:space="preserve">097 825 12 07 </t>
  </si>
  <si>
    <t>T-Astra@i.ua</t>
  </si>
  <si>
    <t>Пивоваренко Тетяна Костянтинівна</t>
  </si>
  <si>
    <t>Житомирська обл., Радомишльський р-н., м. Радомишль, вул. Добролюбова, буд. 4</t>
  </si>
  <si>
    <t>Знижку готова зробити лиш 200 грн на всіх об'єктах. Офісу в Житомирі не має</t>
  </si>
  <si>
    <t>Інформація щодо діяльності TOP 10 СОД по Рівненській області</t>
  </si>
  <si>
    <t>068 790 97 97</t>
  </si>
  <si>
    <t xml:space="preserve">mosiuko@ukr.net </t>
  </si>
  <si>
    <t>Мосіюк Олександр Володимирович</t>
  </si>
  <si>
    <t>м.Рівне , вул. Шевченка, буд. 45</t>
  </si>
  <si>
    <t>Треба дивитися по документах</t>
  </si>
  <si>
    <t>096 133 45 25</t>
  </si>
  <si>
    <t>Sofiia_Svyryd@ukr.net</t>
  </si>
  <si>
    <t>Швирид Софія Сергіївна</t>
  </si>
  <si>
    <t xml:space="preserve">м.Рівне, вулиця Словацького, 6, </t>
  </si>
  <si>
    <t>Єдина ціна</t>
  </si>
  <si>
    <t xml:space="preserve">068 323 52 80 </t>
  </si>
  <si>
    <t>tabachuk2703@mail.com</t>
  </si>
  <si>
    <t>Табачук Олександр Вікторович</t>
  </si>
  <si>
    <t>Тернопільська обл., Кременецький район, село Обич, вул. Зарічка, буд. 1</t>
  </si>
  <si>
    <t>Не захотів давати дані, сказав, що в Інтернеті ніяких оголошень не розміщує</t>
  </si>
  <si>
    <t>067 387 96 25
063 267 53 53</t>
  </si>
  <si>
    <t>Оганезові Давіт</t>
  </si>
  <si>
    <t>м. Київ, пр. Перемоги, будинок 107-А</t>
  </si>
  <si>
    <t>По першому номеру абонент не в мережі. Надішліть СМС або зателефонуйте пізніше. 
ПО другому номеру який знайшов через власника - номер не існує</t>
  </si>
  <si>
    <t>096 283 51 59</t>
  </si>
  <si>
    <t>logatskiy.rus@gmail.com</t>
  </si>
  <si>
    <t>Логацький Руслан Олександрович</t>
  </si>
  <si>
    <t>Рівненська обл., Володимирецький район, село Довговоля, вул. 40 - річчя Перемоги, буд. 59</t>
  </si>
  <si>
    <t>Сам знаходиться в Володимирці, сказав, що краще звернутися в Рівне, бо там більша конкуренція і відповідно дешевші ціни. Дав контакт Мосіюка Олександра</t>
  </si>
  <si>
    <t>093 512 27 93 
097 234 77 12</t>
  </si>
  <si>
    <t>Рахімов Махмуджон</t>
  </si>
  <si>
    <t>м.Київ, вул. Солом’янська, буд. 11</t>
  </si>
  <si>
    <t>По першому номеру - виклик переадресовується на автовідповідач. 
По другому номеру який знацшов через прізвище власника - недійсний номер</t>
  </si>
  <si>
    <t>095 218 39 12</t>
  </si>
  <si>
    <t>Жигалова Валерія Олександрівна</t>
  </si>
  <si>
    <t>м. Дніпро, вул.Святослава Хороброго, будинок 44, офіс 726</t>
  </si>
  <si>
    <t>Номер після набору одразу вибиває, навіть без гудка. Іншого не знайшов</t>
  </si>
  <si>
    <t xml:space="preserve">Той самий що і перший. </t>
  </si>
  <si>
    <t>Інформація щодо діяльності TOP 10 СОД по Хмельницькій області</t>
  </si>
  <si>
    <t>067 387 96 25</t>
  </si>
  <si>
    <t>Абонент не в мережі. Надішліть СМС або зателефонуйте пізніше. Іншого номеру не знайшов</t>
  </si>
  <si>
    <t xml:space="preserve">093 512 27 93 </t>
  </si>
  <si>
    <t>Виклик переадресовується на автовідповідач. Іншого номеру не знайшов</t>
  </si>
  <si>
    <t>097 726 16 31</t>
  </si>
  <si>
    <t>Худецький Віталій Володимирович</t>
  </si>
  <si>
    <t>м. Хмельницький, вул.Міцкевіча, 8</t>
  </si>
  <si>
    <t>Якийсь дуже борзий. Каже кидайте одразу гроші на карточку, прийдете заберете документи.</t>
  </si>
  <si>
    <t xml:space="preserve">096 660 30 36 </t>
  </si>
  <si>
    <t>robatxd@gmail.com</t>
  </si>
  <si>
    <t>Примаченко Михайло Володимирович</t>
  </si>
  <si>
    <t>Хмельницька обл., Ізяславський район, м. Ізяслав, вул. Онищука, буд. 26</t>
  </si>
  <si>
    <t>Перетелефонували з іншого номеру, сказали середню вартість у 800 грн/ за об'єкт. Зиновій Задояний 097 261 33 99. Потім подивився, що то є компанія LexStatus, яка взагалі у Вінниці зареєстрована</t>
  </si>
  <si>
    <t xml:space="preserve">063 747 70 59 </t>
  </si>
  <si>
    <t>midas.fg2019@gmaii.com</t>
  </si>
  <si>
    <t>Свічинська Юлія Олександрівна</t>
  </si>
  <si>
    <t>м.Київ, проспект Перемоги, буд. 62 Б, офіс 2</t>
  </si>
  <si>
    <t>Сказав, що дівчата перетелефонують</t>
  </si>
  <si>
    <t>096 253 90 73</t>
  </si>
  <si>
    <t>Філенко Євген Валерійович</t>
  </si>
  <si>
    <t>Аліса Петрівна</t>
  </si>
  <si>
    <t>м.Київ , вул. Зоологічна, буд. 4-А, офіс 139</t>
  </si>
  <si>
    <t>Дав номер телефону своєї доньки наскільки я зрозумів, Аліси Петрівни. 068 122 11 22. Сказала скидати документи на Вайбер. В середньому - 800 грн.  Інше треба по кожному об'єкту дивитися. Каже, що може зробити в 20% менше оціночної вартості.</t>
  </si>
  <si>
    <t>0385 24 05 80
0385 24 26 17</t>
  </si>
  <si>
    <t>Зінченко Василь Васильович</t>
  </si>
  <si>
    <t>Хмельницька область, м. Ізяслав, вул. Незалежності, 43</t>
  </si>
  <si>
    <t>Другий номер - неправильно набраний номер</t>
  </si>
  <si>
    <t>097 749 28 34</t>
  </si>
  <si>
    <t>v.a.vlas@gmail.com</t>
  </si>
  <si>
    <t>Власюк Володимир Володимирович</t>
  </si>
  <si>
    <t>м.Хмельницький, вул. Подільська, буд. 9/1, кв. 68</t>
  </si>
  <si>
    <t>Робить оцінки лише для суду. Щодо передачі по договору дарування порадив зайти на сайт Фонду держмайна та там самостійно зробити оцінку. Оцінюваці каже, можуть зробити в межах 15-20%, якщо та ціна мене не влаштує</t>
  </si>
  <si>
    <t>Додаток №7</t>
  </si>
  <si>
    <t>Населені пункти із кількістю оцінок більше 100 за період 01.2023-08.2023 рр.</t>
  </si>
  <si>
    <t>Населені пункти із кількістю оцінок більше 100 за період 01.2023-08.2023 рр. в розрізі промислової нерухомості</t>
  </si>
  <si>
    <t>Населений пункт об’єкта оцінювання</t>
  </si>
  <si>
    <t>Регіон об’єкта оцінювання</t>
  </si>
  <si>
    <t>Кількість оцінок</t>
  </si>
  <si>
    <t>РІВНЕ</t>
  </si>
  <si>
    <t>ХМЕЛЬНИЦЬКИЙ</t>
  </si>
  <si>
    <t>ІВАНО-ФРАНКІВСЬК</t>
  </si>
  <si>
    <t>СОФІЇВСЬКА БОРЩАГІВКА</t>
  </si>
  <si>
    <t>ПРИМОРСЬКИЙ</t>
  </si>
  <si>
    <t>ЛЬВІВ</t>
  </si>
  <si>
    <t>ПЕЧЕРСЬКИЙ</t>
  </si>
  <si>
    <t>ДАРНИЦЬКИЙ</t>
  </si>
  <si>
    <t>СОБОРНИЙ</t>
  </si>
  <si>
    <t>ДНІПРОВСЬКИЙ</t>
  </si>
  <si>
    <t>КИЇВСЬКИЙ</t>
  </si>
  <si>
    <t>МАЛИНОВСЬКИЙ</t>
  </si>
  <si>
    <t>ГОЛОСІЇВСЬКИЙ</t>
  </si>
  <si>
    <t>СОЛОМ'ЯНСЬКИЙ</t>
  </si>
  <si>
    <t>ТЕРНОПІЛЬ</t>
  </si>
  <si>
    <t>СУВОРОВСЬКИЙ</t>
  </si>
  <si>
    <t>ОБОЛОНСЬКИЙ</t>
  </si>
  <si>
    <t>СВЯТОШИНСЬКИЙ</t>
  </si>
  <si>
    <t>ВІННИЦЯ</t>
  </si>
  <si>
    <t>СИХІВСЬКИЙ</t>
  </si>
  <si>
    <t>ШЕВЧЕНКІВСЬКИЙ</t>
  </si>
  <si>
    <t>ЗАЛІЗНИЧНИЙ</t>
  </si>
  <si>
    <t>ЛУЦЬК</t>
  </si>
  <si>
    <t>ДЕСНЯНСЬКИЙ</t>
  </si>
  <si>
    <t>ПОДІЛЬСЬКИЙ</t>
  </si>
  <si>
    <t>КАМ'ЯНСЬКЕ</t>
  </si>
  <si>
    <t>ФРАНКІВСЬКИЙ</t>
  </si>
  <si>
    <t>ЧЕРНІВЦІ</t>
  </si>
  <si>
    <t>Населені пункти із кількістю оцінок більше 100 за період 01.2023-08.2023 рр. в розрізі земельної нерухомості</t>
  </si>
  <si>
    <t>СОСНІВСЬКИЙ</t>
  </si>
  <si>
    <t>УЖГОРОД</t>
  </si>
  <si>
    <t>АМУР-НИЖНЬОДНІПРОВСЬКИЙ</t>
  </si>
  <si>
    <t>КИЄВО-СВЯТОШИНСЬКИЙ РАЙОН/М.КИЇВ</t>
  </si>
  <si>
    <t>ПРИДНІПРОВСЬКИЙ</t>
  </si>
  <si>
    <t>ТАЇРОВЕ</t>
  </si>
  <si>
    <t>ІЗМАЇЛ</t>
  </si>
  <si>
    <t>ПАВЛОГРАД</t>
  </si>
  <si>
    <t>ЖИТОМИР</t>
  </si>
  <si>
    <t>БОРИСПІЛЬ</t>
  </si>
  <si>
    <t>ФОРТЕЧНИЙ</t>
  </si>
  <si>
    <t>ПІДГОРОДНЕ</t>
  </si>
  <si>
    <t>ОБУХІВКА</t>
  </si>
  <si>
    <t>ЗАРІЧНИЙ</t>
  </si>
  <si>
    <t>СЛОБОЖАНСЬКЕ</t>
  </si>
  <si>
    <t>ЧЕРНІГІВ</t>
  </si>
  <si>
    <t>ІРПІНЬ</t>
  </si>
  <si>
    <t>ВІННИЦЬКИЙ РАЙОН/М.ВІННИЦЯ</t>
  </si>
  <si>
    <t>НОВОКОДАЦЬКИЙ</t>
  </si>
  <si>
    <t>МОЛОДІЖНЕ</t>
  </si>
  <si>
    <t>ІНДУСТРІАЛЬНИЙ</t>
  </si>
  <si>
    <t>КОВПАКІВСЬКИЙ</t>
  </si>
  <si>
    <t>ХАРКІВ</t>
  </si>
  <si>
    <t>АГРОНОМІЧНА/С.АГРОНОМІЧНЕ</t>
  </si>
  <si>
    <t>АВТОЗАВОДСЬКИЙ</t>
  </si>
  <si>
    <t>ЦЕНТРАЛЬНИЙ</t>
  </si>
  <si>
    <t>МУКАЧЕВО</t>
  </si>
  <si>
    <t>САКСАГАНСЬКИЙ</t>
  </si>
  <si>
    <t>ОДЕСА</t>
  </si>
  <si>
    <t>НОВООЛЕКСАНДРІВСЬКА/С.НОВООЛЕКСАНДРІВКА</t>
  </si>
  <si>
    <t>НОВОГРАД-ВОЛИНСЬКИЙ</t>
  </si>
  <si>
    <t>БРЮХОВИЧІ</t>
  </si>
  <si>
    <t>ПОКРОВСЬКИЙ</t>
  </si>
  <si>
    <t>БРОВАРИ</t>
  </si>
  <si>
    <t>ВИНОГРАДІВ</t>
  </si>
  <si>
    <t>ЗАВОДСЬКИЙ</t>
  </si>
  <si>
    <t>ВАСИЛЬКІВ</t>
  </si>
  <si>
    <t>ЧЕЧЕЛІВСЬКИЙ</t>
  </si>
  <si>
    <t>ІНГУЛЬСЬКИЙ</t>
  </si>
  <si>
    <t>БРОВАРСЬКИЙ РАЙОН/М.БРОВАРИ</t>
  </si>
  <si>
    <t>БІЛА ЦЕРКВА</t>
  </si>
  <si>
    <t>РІВНЕНСЬКИЙ РАЙОН/М.РІВНЕ</t>
  </si>
  <si>
    <t>ДНІПРО</t>
  </si>
  <si>
    <t>БІЛОГОРОДКА</t>
  </si>
  <si>
    <t>ЛУБНИ</t>
  </si>
  <si>
    <t>ПОЛТАВА</t>
  </si>
  <si>
    <t>ВЕЛИКОДОЛИНСЬКЕ</t>
  </si>
  <si>
    <t>ЛИМАНКА</t>
  </si>
  <si>
    <t>САМАРСЬКИЙ</t>
  </si>
  <si>
    <t>ПЕРВОМАЙСЬК</t>
  </si>
  <si>
    <t>ЛИЧАКІВСЬКИЙ</t>
  </si>
  <si>
    <t>СОЛОНКІВСЬКА/С.СОЛОНКА</t>
  </si>
  <si>
    <t>БіЛА ЦЕРКВА</t>
  </si>
  <si>
    <t>ЗДОРІВКА</t>
  </si>
  <si>
    <t>КОМУНАРСЬКИЙ</t>
  </si>
  <si>
    <t>ГНІДИНСЬКА/С.ГНІДИН</t>
  </si>
  <si>
    <t>ТЕРНІВСЬКИЙ</t>
  </si>
  <si>
    <t>ЄГОРІВСЬКА/С.ЄГОРІВКА</t>
  </si>
  <si>
    <t>УМАНЬ</t>
  </si>
  <si>
    <t>АГРОНОМІЧНЕ</t>
  </si>
  <si>
    <t>ВОЗНЕСЕНІВСЬКИЙ</t>
  </si>
  <si>
    <t>ЗУБРА</t>
  </si>
  <si>
    <t>ШОСТКА</t>
  </si>
  <si>
    <t>Населені пункти із кількістю оцінок більше 100 за період 01.2023-08.2023 рр. в розрізі житлової нерухомості</t>
  </si>
  <si>
    <t>ДОВГИНЦІВСЬКИЙ</t>
  </si>
  <si>
    <t>ГОРІШНІ ПЛАВНІ</t>
  </si>
  <si>
    <t>ЦЕНТРАЛЬНО-МІСЬКИЙ</t>
  </si>
  <si>
    <t>ЧЕРВОНОГРАД</t>
  </si>
  <si>
    <t>ЧОРНОМОРСЬК</t>
  </si>
  <si>
    <t>КОЛОМИЯ</t>
  </si>
  <si>
    <t>КАМ'ЯНЕЦЬ-ПОДІЛЬСЬКИЙ</t>
  </si>
  <si>
    <t>БОГУНСЬКИЙ</t>
  </si>
  <si>
    <t>МОСКОВСЬКИЙ</t>
  </si>
  <si>
    <t>МЕТАЛУРГІЙНИЙ</t>
  </si>
  <si>
    <t>ГАЛИЦЬКИЙ</t>
  </si>
  <si>
    <t>БУЧА</t>
  </si>
  <si>
    <t>ВОЛОДИМИР-ВОЛИНСЬКИЙ</t>
  </si>
  <si>
    <t>ВИШНЕВЕ</t>
  </si>
  <si>
    <t>НОВОМОСКОВСЬК</t>
  </si>
  <si>
    <t>ДЗЕРЖИНСЬКИЙ</t>
  </si>
  <si>
    <t>КРЮКІВЩИНА</t>
  </si>
  <si>
    <t>КРЮКІВСЬКИЙ</t>
  </si>
  <si>
    <t>КОРОЛЬОВСЬКИЙ</t>
  </si>
  <si>
    <t>ДУБНО</t>
  </si>
  <si>
    <t>ХОРТИЦЬКИЙ</t>
  </si>
  <si>
    <t>ФАСТІВ</t>
  </si>
  <si>
    <t>КОРАБЕЛЬНИЙ</t>
  </si>
  <si>
    <t>СОКІЛЬНИКИ</t>
  </si>
  <si>
    <t>СТРИЙ</t>
  </si>
  <si>
    <t>РОМНИ</t>
  </si>
  <si>
    <t>МИКОЛАЇВ</t>
  </si>
  <si>
    <t>КАЛУШ</t>
  </si>
  <si>
    <t>ЧЕРКАСИ</t>
  </si>
  <si>
    <t>ПРИЛУКИ</t>
  </si>
  <si>
    <t>ПЕТРОПАВЛІВСЬКА БОРЩАГІВКА</t>
  </si>
  <si>
    <t>НОВОВОЛИНСЬК</t>
  </si>
  <si>
    <t>АВАНГАРД</t>
  </si>
  <si>
    <t>КАМ'ЯНЕЦЬ-ПОДІЛЬСЬКИЙ РАЙОН/М.КАМ'ЯНЕЦЬ-ПОДІЛЬСЬКИЙ</t>
  </si>
  <si>
    <t>ЗНАМ'ЯНКА</t>
  </si>
  <si>
    <t>КОНОТОП</t>
  </si>
  <si>
    <t>КРИХІВЦІ</t>
  </si>
  <si>
    <t>ВИШГОРОД</t>
  </si>
  <si>
    <t>ЖМЕРИНКА</t>
  </si>
  <si>
    <t>САМБІР</t>
  </si>
  <si>
    <t>КРОПИВНИЦЬКИЙ</t>
  </si>
  <si>
    <t>БОЯРКА</t>
  </si>
  <si>
    <t>БІЛГОРОД-ДНІСТРОВСЬКИЙ</t>
  </si>
  <si>
    <t>СМІЛА</t>
  </si>
  <si>
    <t>ВИННИКИ</t>
  </si>
  <si>
    <t>КОРОСТЕНЬ</t>
  </si>
  <si>
    <t>ПЕРШОТРАВЕНСЬК</t>
  </si>
  <si>
    <t>ГОСТОМЕЛЬ</t>
  </si>
  <si>
    <t>КРАМАТОРСЬК</t>
  </si>
  <si>
    <t>ТЕРНІВКА</t>
  </si>
  <si>
    <t>КРИЖАНІВКА</t>
  </si>
  <si>
    <t>КОМІНТЕРНІВСЬКИЙ</t>
  </si>
  <si>
    <t>СВЯТОПЕТРІВСЬКЕ</t>
  </si>
  <si>
    <t>МОГИЛІВ-ПОДІЛЬСЬКИЙ</t>
  </si>
  <si>
    <t>НІЖИН</t>
  </si>
  <si>
    <t>СОФІЇВСЬКО-БОРЩАГІВСЬКА/С.СОФІЇВСЬКА БОРЩАГІВКА</t>
  </si>
  <si>
    <t>КОВЕЛЬ</t>
  </si>
  <si>
    <t>ГАТНЕ</t>
  </si>
  <si>
    <t>ГЛУХІВ</t>
  </si>
  <si>
    <t>ІНГУЛЕЦЬКИЙ</t>
  </si>
  <si>
    <t>ОБУХІВ</t>
  </si>
  <si>
    <t>БЕРДИЧІВ</t>
  </si>
  <si>
    <t>КРЕМЕНЧУК</t>
  </si>
  <si>
    <t>ДРОГОБИЧ</t>
  </si>
  <si>
    <t>ГАЙСИН</t>
  </si>
  <si>
    <t>СЛАВУТА</t>
  </si>
  <si>
    <t>ОРДЖОНІКІДЗЕВСЬКИЙ</t>
  </si>
  <si>
    <t>ПОДІЛЬСЬК</t>
  </si>
  <si>
    <t>БОЛГРАД</t>
  </si>
  <si>
    <t>БЕРЕГОВЕ</t>
  </si>
  <si>
    <t>СУМИ</t>
  </si>
  <si>
    <t>НОВОЯВОРІВСЬК</t>
  </si>
  <si>
    <t>СТАРОКОСТЯНТИНІВ</t>
  </si>
  <si>
    <t>БРОДИ</t>
  </si>
  <si>
    <t>НОВОСІЛКИ</t>
  </si>
  <si>
    <t>ОЛЕКСАНДРІВСЬКИЙ</t>
  </si>
  <si>
    <t>КРИВИЙ РІГ</t>
  </si>
  <si>
    <t>ЧЕРВОНОЗАВОДСЬКИЙ</t>
  </si>
  <si>
    <t>ЗДОЛБУНІВ</t>
  </si>
  <si>
    <t>НОВИЙ БУГ</t>
  </si>
  <si>
    <t>ФОНТАНКА</t>
  </si>
  <si>
    <t>ВАРАШ</t>
  </si>
  <si>
    <t>СОЛОНКА</t>
  </si>
  <si>
    <t>ФРУНЗЕНСЬКИЙ</t>
  </si>
  <si>
    <t>ХУСТ</t>
  </si>
  <si>
    <t>КОЗИН</t>
  </si>
  <si>
    <t>СИНЕЛЬНИКОВЕ</t>
  </si>
  <si>
    <t>БІЛЯЇВКА</t>
  </si>
  <si>
    <t>КАМ'ЯНКА</t>
  </si>
  <si>
    <t>ШПОЛА</t>
  </si>
  <si>
    <t>БАЛТА</t>
  </si>
  <si>
    <t>ШЕПЕТІВКА</t>
  </si>
  <si>
    <t>ЖОВТНЕВИЙ</t>
  </si>
  <si>
    <t>КАНІВ</t>
  </si>
  <si>
    <t>КОРСУНЬ-ШЕВЧЕНКІВСЬКИЙ</t>
  </si>
  <si>
    <t>ЛЕНІНСЬКИЙ</t>
  </si>
  <si>
    <t>КОТЕЛЬВА</t>
  </si>
  <si>
    <t>НІКОПОЛЬ</t>
  </si>
  <si>
    <t>НЕРУБАЙСЬКЕ</t>
  </si>
  <si>
    <t>ВЕРХНЬОДНІПРОВСЬК</t>
  </si>
  <si>
    <t>ТАРАСІВКА</t>
  </si>
  <si>
    <t>ПОКРОВ</t>
  </si>
  <si>
    <t>ЗОЛОЧІВ</t>
  </si>
  <si>
    <t>РУДНЕ</t>
  </si>
  <si>
    <t>ТРУСКАВЕЦЬ</t>
  </si>
  <si>
    <t>БАЙКІВЦІ</t>
  </si>
  <si>
    <t>ЗАЗИМ'Я</t>
  </si>
  <si>
    <t>ТЯЧІВ</t>
  </si>
  <si>
    <t>ГОРОДИЩЕ</t>
  </si>
  <si>
    <t>ПОЛЯНИЦЯ</t>
  </si>
  <si>
    <t>ЮЖНОУКРАЇНСЬК</t>
  </si>
  <si>
    <t>ОВІДІОПОЛЬ</t>
  </si>
  <si>
    <t>ТРОСТЯНЕЦЬ</t>
  </si>
  <si>
    <t>КРАСНОСІЛЬСЬКА/С.КРАСНОСІЛКА</t>
  </si>
  <si>
    <t>НОВОМИРГОРОД</t>
  </si>
  <si>
    <t>МИРГОРОД</t>
  </si>
  <si>
    <t>ФОНТАНСЬКА/С.ФОНТАНКА</t>
  </si>
  <si>
    <t>ЖОВТІ ВОДИ</t>
  </si>
  <si>
    <t>ЧОРТКІВ</t>
  </si>
  <si>
    <t>ЮЖНЕ</t>
  </si>
  <si>
    <t>КРЕМЕНЕЦЬ</t>
  </si>
  <si>
    <t>ПРИЛИМАНСЬКА/С.ПРИЛИМАНСЬКЕ</t>
  </si>
  <si>
    <t>УКРАЇНКА</t>
  </si>
  <si>
    <t>ЧАБАНИ</t>
  </si>
  <si>
    <t>ПЕРЕЯСЛАВ-ХМЕЛЬНИЦЬКИЙ</t>
  </si>
  <si>
    <t>ВОВЧИНЕЦЬ</t>
  </si>
  <si>
    <t>ГАДЯЧ</t>
  </si>
  <si>
    <t>ГЛОБИНЕ</t>
  </si>
  <si>
    <t>ЛЮБАШІВКА</t>
  </si>
  <si>
    <t>ГЛЕВАХА</t>
  </si>
  <si>
    <t>МОЛОДІЖНЕНСЬКА/С.МОЛОДІЖНЕ</t>
  </si>
  <si>
    <t>ПОКРОВСЬК</t>
  </si>
  <si>
    <t>ХОДОСІВКА</t>
  </si>
  <si>
    <t>ОЛЕКСАНДРІЯ</t>
  </si>
  <si>
    <t>ЗАРВАНЦІ</t>
  </si>
  <si>
    <t>КОЦЮБИНСЬКЕ</t>
  </si>
  <si>
    <t>ВЕРХІВЦЕВЕ</t>
  </si>
  <si>
    <t>КРУШИНСЬКА/С.КРУШИНКА</t>
  </si>
  <si>
    <t>МИРНОГРАД</t>
  </si>
  <si>
    <t>КРЮКІВЩИНСЬКА/С.КРЮКІВЩИНА</t>
  </si>
  <si>
    <t>ВІЛЬНЯНСЬК</t>
  </si>
  <si>
    <t>НОВИЙ РОЗДІЛ</t>
  </si>
  <si>
    <t>ЧИГИРИН</t>
  </si>
  <si>
    <t>САРНИ</t>
  </si>
  <si>
    <t>По адміністративній та торгівельній нерухомості немає населених пунктів з більше ніж 100 оцінками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</si>
</sst>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rgb="FF000000"/>
      <name val="Calibri"/>
      <charset val="204"/>
    </font>
    <font>
      <sz val="12"/>
      <color rgb="FF000000"/>
      <name val="Calibri"/>
      <charset val="204"/>
      <scheme val="minor"/>
    </font>
    <font>
      <b/>
      <sz val="12"/>
      <color rgb="FF000000"/>
      <name val="Calibri"/>
      <charset val="204"/>
      <scheme val="minor"/>
    </font>
    <font>
      <b/>
      <sz val="12"/>
      <color indexed="8"/>
      <name val="Calibri"/>
      <charset val="204"/>
    </font>
    <font>
      <sz val="12"/>
      <color indexed="8"/>
      <name val="Calibri"/>
      <charset val="204"/>
    </font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b/>
      <sz val="12"/>
      <color theme="1"/>
      <name val="Calibri"/>
      <charset val="204"/>
      <scheme val="minor"/>
    </font>
    <font>
      <b/>
      <sz val="18"/>
      <color indexed="8"/>
      <name val="Calibri"/>
      <charset val="204"/>
    </font>
    <font>
      <sz val="11"/>
      <color indexed="8"/>
      <name val="Calibri"/>
      <charset val="134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8229926450392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center"/>
    </xf>
  </cellStyleXfs>
  <cellXfs count="8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1" xfId="0" applyNumberFormat="1" applyBorder="1"/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5" fillId="2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/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/>
    </xf>
    <xf numFmtId="0" fontId="5" fillId="2" borderId="2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left"/>
    </xf>
    <xf numFmtId="0" fontId="9" fillId="0" borderId="0" xfId="0" applyFont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/>
    </xf>
    <xf numFmtId="0" fontId="12" fillId="0" borderId="1" xfId="0" applyFont="1" applyBorder="1"/>
    <xf numFmtId="0" fontId="13" fillId="0" borderId="1" xfId="1" applyBorder="1" applyAlignme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11" fillId="0" borderId="4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left"/>
    </xf>
    <xf numFmtId="0" fontId="14" fillId="0" borderId="1" xfId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15" fillId="0" borderId="1" xfId="0" applyFont="1" applyFill="1" applyBorder="1" applyAlignment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" fontId="0" fillId="0" borderId="1" xfId="0" applyNumberFormat="1" applyBorder="1"/>
    <xf numFmtId="1" fontId="1" fillId="0" borderId="1" xfId="0" applyNumberFormat="1" applyFont="1" applyBorder="1"/>
    <xf numFmtId="0" fontId="9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2" fillId="0" borderId="1" xfId="0" applyFont="1" applyBorder="1"/>
    <xf numFmtId="0" fontId="12" fillId="0" borderId="1" xfId="0" quotePrefix="1" applyFont="1" applyBorder="1"/>
    <xf numFmtId="0" fontId="12" fillId="0" borderId="1" xfId="0" quotePrefix="1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/>
              <a:t>Кількість</a:t>
            </a:r>
            <a:r>
              <a:rPr lang="uk-UA" baseline="0"/>
              <a:t> оцінок по областям</a:t>
            </a:r>
            <a:endParaRPr lang="ru-RU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'Д.2 К-сть Області'!$C$7:$C$31</c:f>
              <c:strCache>
                <c:ptCount val="25"/>
                <c:pt idx="0">
                  <c:v>КИЇВСЬКА ОБЛАСТЬ</c:v>
                </c:pt>
                <c:pt idx="1">
                  <c:v>ДНІПРОПЕТРОВСЬКА ОБЛАСТЬ</c:v>
                </c:pt>
                <c:pt idx="2">
                  <c:v>ОДЕСЬКА ОБЛАСТЬ</c:v>
                </c:pt>
                <c:pt idx="3">
                  <c:v>ЛЬВІВСЬКА ОБЛАСТЬ</c:v>
                </c:pt>
                <c:pt idx="4">
                  <c:v>М.КИЇВ</c:v>
                </c:pt>
                <c:pt idx="5">
                  <c:v>ПОЛТАВСЬКА ОБЛАСТЬ</c:v>
                </c:pt>
                <c:pt idx="6">
                  <c:v>ЧЕРКАСЬКА ОБЛАСТЬ</c:v>
                </c:pt>
                <c:pt idx="7">
                  <c:v>ВІННИЦЬКА ОБЛАСТЬ</c:v>
                </c:pt>
                <c:pt idx="8">
                  <c:v>ЖИТОМИРСЬКА ОБЛАСТЬ</c:v>
                </c:pt>
                <c:pt idx="9">
                  <c:v>МИКОЛАЇВСЬКА ОБЛАСТЬ</c:v>
                </c:pt>
                <c:pt idx="10">
                  <c:v>СУМСЬКА ОБЛАСТЬ</c:v>
                </c:pt>
                <c:pt idx="11">
                  <c:v>РІВНЕНСЬКА ОБЛАСТЬ</c:v>
                </c:pt>
                <c:pt idx="12">
                  <c:v>ІВАНО-ФРАНКІВСЬКА ОБЛАСТЬ</c:v>
                </c:pt>
                <c:pt idx="13">
                  <c:v>ХМЕЛЬНИЦЬКА ОБЛАСТЬ</c:v>
                </c:pt>
                <c:pt idx="14">
                  <c:v>ЗАКАРПАТСЬКА ОБЛАСТЬ</c:v>
                </c:pt>
                <c:pt idx="15">
                  <c:v>ХАРКІВСЬКА ОБЛАСТЬ</c:v>
                </c:pt>
                <c:pt idx="16">
                  <c:v>ЗАПОРІЗЬКА ОБЛАСТЬ</c:v>
                </c:pt>
                <c:pt idx="17">
                  <c:v>КІРОВОГРАДСЬКА ОБЛАСТЬ</c:v>
                </c:pt>
                <c:pt idx="18">
                  <c:v>ЧЕРНІГІВСЬКА ОБЛАСТЬ</c:v>
                </c:pt>
                <c:pt idx="19">
                  <c:v>ВОЛИНСЬКА ОБЛАСТЬ</c:v>
                </c:pt>
                <c:pt idx="20">
                  <c:v>ТЕРНОПІЛЬСЬКА ОБЛАСТЬ</c:v>
                </c:pt>
                <c:pt idx="21">
                  <c:v>ЧЕРНІВЕЦЬКА ОБЛАСТЬ</c:v>
                </c:pt>
                <c:pt idx="22">
                  <c:v>ДОНЕЦЬКА ОБЛАСТЬ</c:v>
                </c:pt>
                <c:pt idx="23">
                  <c:v>ХЕРСОНСЬКА ОБЛАСТЬ</c:v>
                </c:pt>
                <c:pt idx="24">
                  <c:v>АР КРИМ</c:v>
                </c:pt>
              </c:strCache>
            </c:strRef>
          </c:cat>
          <c:val>
            <c:numRef>
              <c:f>'Д.2 К-сть Області'!$D$7:$D$31</c:f>
              <c:numCache>
                <c:formatCode>General</c:formatCode>
                <c:ptCount val="25"/>
                <c:pt idx="0">
                  <c:v>19729</c:v>
                </c:pt>
                <c:pt idx="1">
                  <c:v>19461</c:v>
                </c:pt>
                <c:pt idx="2">
                  <c:v>18217</c:v>
                </c:pt>
                <c:pt idx="3">
                  <c:v>16178</c:v>
                </c:pt>
                <c:pt idx="4">
                  <c:v>13155</c:v>
                </c:pt>
                <c:pt idx="5">
                  <c:v>9134</c:v>
                </c:pt>
                <c:pt idx="6">
                  <c:v>7362</c:v>
                </c:pt>
                <c:pt idx="7">
                  <c:v>7078</c:v>
                </c:pt>
                <c:pt idx="8">
                  <c:v>6457</c:v>
                </c:pt>
                <c:pt idx="9">
                  <c:v>6413</c:v>
                </c:pt>
                <c:pt idx="10">
                  <c:v>6362</c:v>
                </c:pt>
                <c:pt idx="11">
                  <c:v>6323</c:v>
                </c:pt>
                <c:pt idx="12">
                  <c:v>6105</c:v>
                </c:pt>
                <c:pt idx="13">
                  <c:v>5553</c:v>
                </c:pt>
                <c:pt idx="14">
                  <c:v>4832</c:v>
                </c:pt>
                <c:pt idx="15">
                  <c:v>4370</c:v>
                </c:pt>
                <c:pt idx="16">
                  <c:v>4270</c:v>
                </c:pt>
                <c:pt idx="17">
                  <c:v>4247</c:v>
                </c:pt>
                <c:pt idx="18">
                  <c:v>4120</c:v>
                </c:pt>
                <c:pt idx="19">
                  <c:v>3859</c:v>
                </c:pt>
                <c:pt idx="20">
                  <c:v>3096</c:v>
                </c:pt>
                <c:pt idx="21">
                  <c:v>1845</c:v>
                </c:pt>
                <c:pt idx="22">
                  <c:v>943</c:v>
                </c:pt>
                <c:pt idx="23">
                  <c:v>109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58784"/>
        <c:axId val="211560320"/>
      </c:barChart>
      <c:catAx>
        <c:axId val="211558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560320"/>
        <c:crosses val="autoZero"/>
        <c:auto val="1"/>
        <c:lblAlgn val="ctr"/>
        <c:lblOffset val="100"/>
        <c:noMultiLvlLbl val="0"/>
      </c:catAx>
      <c:valAx>
        <c:axId val="211560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558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Кількість оцінок торгівельної нерухомості в розрізі місяців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'Д.3 К-сть Місяці'!$D$45</c:f>
              <c:strCache>
                <c:ptCount val="1"/>
                <c:pt idx="0">
                  <c:v>Торгівельна</c:v>
                </c:pt>
              </c:strCache>
            </c:strRef>
          </c:tx>
          <c:marker>
            <c:symbol val="none"/>
          </c:marker>
          <c:cat>
            <c:strRef>
              <c:f>'Д.3 К-сть Місяці'!$C$46:$C$54</c:f>
              <c:strCache>
                <c:ptCount val="9"/>
                <c:pt idx="1">
                  <c:v>Січень</c:v>
                </c:pt>
                <c:pt idx="2">
                  <c:v>Лютий</c:v>
                </c:pt>
                <c:pt idx="3">
                  <c:v>Березень</c:v>
                </c:pt>
                <c:pt idx="4">
                  <c:v>Квітень</c:v>
                </c:pt>
                <c:pt idx="5">
                  <c:v>Травень</c:v>
                </c:pt>
                <c:pt idx="6">
                  <c:v>Червень</c:v>
                </c:pt>
                <c:pt idx="7">
                  <c:v>Липень</c:v>
                </c:pt>
                <c:pt idx="8">
                  <c:v>Серпень</c:v>
                </c:pt>
              </c:strCache>
            </c:strRef>
          </c:cat>
          <c:val>
            <c:numRef>
              <c:f>'Д.3 К-сть Місяці'!$D$46:$D$54</c:f>
              <c:numCache>
                <c:formatCode>General</c:formatCode>
                <c:ptCount val="9"/>
                <c:pt idx="1">
                  <c:v>137</c:v>
                </c:pt>
                <c:pt idx="2">
                  <c:v>117</c:v>
                </c:pt>
                <c:pt idx="3">
                  <c:v>191</c:v>
                </c:pt>
                <c:pt idx="4">
                  <c:v>137</c:v>
                </c:pt>
                <c:pt idx="5">
                  <c:v>210</c:v>
                </c:pt>
                <c:pt idx="6">
                  <c:v>222</c:v>
                </c:pt>
                <c:pt idx="7">
                  <c:v>178</c:v>
                </c:pt>
                <c:pt idx="8">
                  <c:v>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155008"/>
        <c:axId val="272156544"/>
      </c:lineChart>
      <c:catAx>
        <c:axId val="272155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156544"/>
        <c:crosses val="autoZero"/>
        <c:auto val="1"/>
        <c:lblAlgn val="ctr"/>
        <c:lblOffset val="100"/>
        <c:noMultiLvlLbl val="0"/>
      </c:catAx>
      <c:valAx>
        <c:axId val="27215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15500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Кількість оцінок адміністративної нерухомості в розрізі місяців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'Д.3 К-сть Місяці'!$D$58</c:f>
              <c:strCache>
                <c:ptCount val="1"/>
                <c:pt idx="0">
                  <c:v>Адміністративна</c:v>
                </c:pt>
              </c:strCache>
            </c:strRef>
          </c:tx>
          <c:marker>
            <c:symbol val="none"/>
          </c:marker>
          <c:cat>
            <c:strRef>
              <c:f>'Д.3 К-сть Місяці'!$C$59:$C$67</c:f>
              <c:strCache>
                <c:ptCount val="9"/>
                <c:pt idx="1">
                  <c:v>Січень</c:v>
                </c:pt>
                <c:pt idx="2">
                  <c:v>Лютий</c:v>
                </c:pt>
                <c:pt idx="3">
                  <c:v>Березень</c:v>
                </c:pt>
                <c:pt idx="4">
                  <c:v>Квітень</c:v>
                </c:pt>
                <c:pt idx="5">
                  <c:v>Травень</c:v>
                </c:pt>
                <c:pt idx="6">
                  <c:v>Червень</c:v>
                </c:pt>
                <c:pt idx="7">
                  <c:v>Липень</c:v>
                </c:pt>
                <c:pt idx="8">
                  <c:v>Серпень</c:v>
                </c:pt>
              </c:strCache>
            </c:strRef>
          </c:cat>
          <c:val>
            <c:numRef>
              <c:f>'Д.3 К-сть Місяці'!$D$59:$D$67</c:f>
              <c:numCache>
                <c:formatCode>General</c:formatCode>
                <c:ptCount val="9"/>
                <c:pt idx="1">
                  <c:v>82</c:v>
                </c:pt>
                <c:pt idx="2">
                  <c:v>101</c:v>
                </c:pt>
                <c:pt idx="3">
                  <c:v>187</c:v>
                </c:pt>
                <c:pt idx="4">
                  <c:v>147</c:v>
                </c:pt>
                <c:pt idx="5">
                  <c:v>281</c:v>
                </c:pt>
                <c:pt idx="6">
                  <c:v>183</c:v>
                </c:pt>
                <c:pt idx="7">
                  <c:v>151</c:v>
                </c:pt>
                <c:pt idx="8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177024"/>
        <c:axId val="272178560"/>
      </c:lineChart>
      <c:catAx>
        <c:axId val="272177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178560"/>
        <c:crosses val="autoZero"/>
        <c:auto val="1"/>
        <c:lblAlgn val="ctr"/>
        <c:lblOffset val="100"/>
        <c:noMultiLvlLbl val="0"/>
      </c:catAx>
      <c:valAx>
        <c:axId val="27217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177024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Кількість оцінок промислової нерухомості в розрізі місяців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'Д.3 К-сть Місяці'!$D$71</c:f>
              <c:strCache>
                <c:ptCount val="1"/>
                <c:pt idx="0">
                  <c:v>Промислова</c:v>
                </c:pt>
              </c:strCache>
            </c:strRef>
          </c:tx>
          <c:marker>
            <c:symbol val="none"/>
          </c:marker>
          <c:cat>
            <c:strRef>
              <c:f>'Д.3 К-сть Місяці'!$C$72:$C$80</c:f>
              <c:strCache>
                <c:ptCount val="9"/>
                <c:pt idx="1">
                  <c:v>Січень</c:v>
                </c:pt>
                <c:pt idx="2">
                  <c:v>Лютий</c:v>
                </c:pt>
                <c:pt idx="3">
                  <c:v>Березень</c:v>
                </c:pt>
                <c:pt idx="4">
                  <c:v>Квітень</c:v>
                </c:pt>
                <c:pt idx="5">
                  <c:v>Травень</c:v>
                </c:pt>
                <c:pt idx="6">
                  <c:v>Червень</c:v>
                </c:pt>
                <c:pt idx="7">
                  <c:v>Липень</c:v>
                </c:pt>
                <c:pt idx="8">
                  <c:v>Серпень</c:v>
                </c:pt>
              </c:strCache>
            </c:strRef>
          </c:cat>
          <c:val>
            <c:numRef>
              <c:f>'Д.3 К-сть Місяці'!$D$72:$D$80</c:f>
              <c:numCache>
                <c:formatCode>General</c:formatCode>
                <c:ptCount val="9"/>
                <c:pt idx="1">
                  <c:v>673</c:v>
                </c:pt>
                <c:pt idx="2">
                  <c:v>729</c:v>
                </c:pt>
                <c:pt idx="3">
                  <c:v>1159</c:v>
                </c:pt>
                <c:pt idx="4">
                  <c:v>1089</c:v>
                </c:pt>
                <c:pt idx="5">
                  <c:v>1397</c:v>
                </c:pt>
                <c:pt idx="6">
                  <c:v>1300</c:v>
                </c:pt>
                <c:pt idx="7">
                  <c:v>1269</c:v>
                </c:pt>
                <c:pt idx="8">
                  <c:v>1099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11328"/>
        <c:axId val="272213120"/>
      </c:lineChart>
      <c:catAx>
        <c:axId val="27221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213120"/>
        <c:crosses val="autoZero"/>
        <c:auto val="1"/>
        <c:lblAlgn val="ctr"/>
        <c:lblOffset val="100"/>
        <c:noMultiLvlLbl val="0"/>
      </c:catAx>
      <c:valAx>
        <c:axId val="27221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21132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2400"/>
              <a:t>ТОП</a:t>
            </a:r>
            <a:r>
              <a:rPr lang="uk-UA" sz="2400" baseline="0"/>
              <a:t> 10 СОДів із найбільшими об'ємами робіт в цілому</a:t>
            </a:r>
            <a:endParaRPr lang="ru-RU" sz="24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'Д.4 СОД-и'!$C$7:$C$16</c:f>
              <c:strCache>
                <c:ptCount val="10"/>
                <c:pt idx="0">
                  <c:v>44857024, ТОВ "ОЦІНКА МАЙНА УКРАЇНА"</c:v>
                </c:pt>
                <c:pt idx="1">
                  <c:v>44095416, ТОВ "ЦЕНТР ОЦІНКИ "ЕПОС"</c:v>
                </c:pt>
                <c:pt idx="2">
                  <c:v>44846672, ТОВАРИСТВО З ОБМЕЖЕНОЮ ВІДПОВІДАЛЬНІСТЮ "ОЦІНКА КИЇВ"</c:v>
                </c:pt>
                <c:pt idx="3">
                  <c:v>44876335, ТОВАРИСТВО З ОБМЕЖЕНОЮ ВІДПОВІДАЛЬНІСТЮ "НЕРУХОМІСТЬ ДЕЛЬТА"</c:v>
                </c:pt>
                <c:pt idx="4">
                  <c:v>42428083, ТОВАРИСТВО З ОБМЕЖЕНОЮ ВІДПОВІДАЛЬНІСТЮ "ІНФОДЖЕРЕЛО"</c:v>
                </c:pt>
                <c:pt idx="5">
                  <c:v>44129554, ТОВ "ОЦІНОЧНА КОМПАНІЯ "ГАРАНТ СЕРВІС"</c:v>
                </c:pt>
                <c:pt idx="6">
                  <c:v>44883934, ТОВАРИСТВО З ОБМЕЖЕНОЮ ВІДПОВІДАЛЬНІСТЮ "КОНСАЛТИНГ ЕКСПЕРТИЗА"</c:v>
                </c:pt>
                <c:pt idx="7">
                  <c:v>44965990, ТОВ "ЦЕНТР ОЦІНКИ "ВАЙТ ГРУП"</c:v>
                </c:pt>
                <c:pt idx="8">
                  <c:v>44989964, ТОВ "КАБІНЕТ ОЦІНКИ "ГРІНВЕЙ"</c:v>
                </c:pt>
                <c:pt idx="9">
                  <c:v>3551508334, ТАБАЧУК ОЛЕКСАНДР ВІКТОРОВИЧ</c:v>
                </c:pt>
              </c:strCache>
            </c:strRef>
          </c:cat>
          <c:val>
            <c:numRef>
              <c:f>'Д.4 СОД-и'!$D$7:$D$16</c:f>
              <c:numCache>
                <c:formatCode>General</c:formatCode>
                <c:ptCount val="10"/>
                <c:pt idx="0">
                  <c:v>15699</c:v>
                </c:pt>
                <c:pt idx="1">
                  <c:v>8281</c:v>
                </c:pt>
                <c:pt idx="2">
                  <c:v>5843</c:v>
                </c:pt>
                <c:pt idx="3">
                  <c:v>4500</c:v>
                </c:pt>
                <c:pt idx="4">
                  <c:v>2817</c:v>
                </c:pt>
                <c:pt idx="5">
                  <c:v>2554</c:v>
                </c:pt>
                <c:pt idx="6">
                  <c:v>2516</c:v>
                </c:pt>
                <c:pt idx="7">
                  <c:v>2294</c:v>
                </c:pt>
                <c:pt idx="8">
                  <c:v>2228</c:v>
                </c:pt>
                <c:pt idx="9">
                  <c:v>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400256"/>
        <c:axId val="282401792"/>
      </c:barChart>
      <c:catAx>
        <c:axId val="282400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401792"/>
        <c:crosses val="autoZero"/>
        <c:auto val="1"/>
        <c:lblAlgn val="ctr"/>
        <c:lblOffset val="100"/>
        <c:noMultiLvlLbl val="0"/>
      </c:catAx>
      <c:valAx>
        <c:axId val="2824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4002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400"/>
              <a:t>ТОП 10 СОДів із найбільшими об'ємами робіт у розрізі житлової нерухомості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'Д.4 СОД-и'!$C$33:$C$42</c:f>
              <c:strCache>
                <c:ptCount val="10"/>
                <c:pt idx="0">
                  <c:v>44857024, ТОВ "ОЦІНКА МАЙНА УКРАЇНА"</c:v>
                </c:pt>
                <c:pt idx="1">
                  <c:v>44846672, ТОВАРИСТВО З ОБМЕЖЕНОЮ ВІДПОВІДАЛЬНІСТЮ "ОЦІНКА КИЇВ"</c:v>
                </c:pt>
                <c:pt idx="2">
                  <c:v>44876335, ТОВАРИСТВО З ОБМЕЖЕНОЮ ВІДПОВІДАЛЬНІСТЮ "НЕРУХОМІСТЬ ДЕЛЬТА"</c:v>
                </c:pt>
                <c:pt idx="3">
                  <c:v>42428083, ТОВАРИСТВО З ОБМЕЖЕНОЮ ВІДПОВІДАЛЬНІСТЮ "ІНФОДЖЕРЕЛО"</c:v>
                </c:pt>
                <c:pt idx="4">
                  <c:v>44129554, ТОВ "ОЦІНОЧНА КОМПАНІЯ "ГАРАНТ СЕРВІС"</c:v>
                </c:pt>
                <c:pt idx="5">
                  <c:v>44965990, ТОВ "ЦЕНТР ОЦІНКИ "ВАЙТ ГРУП"</c:v>
                </c:pt>
                <c:pt idx="6">
                  <c:v>44989964, ТОВ "КАБІНЕТ ОЦІНКИ "ГРІНВЕЙ"</c:v>
                </c:pt>
                <c:pt idx="7">
                  <c:v>45087249, ТОВАРИСТВО З ОБМЕЖЕНОЮ ВІДПОВІДАЛЬНІСТЮ "БЮРО ОЦІНКИ АВЕНЮ"</c:v>
                </c:pt>
                <c:pt idx="8">
                  <c:v>44883934, ТОВАРИСТВО З ОБМЕЖЕНОЮ ВІДПОВІДАЛЬНІСТЮ "КОНСАЛТИНГ ЕКСПЕРТИЗА"</c:v>
                </c:pt>
                <c:pt idx="9">
                  <c:v>45157186, ТОВАРИСТВО З ОБМЕЖЕНОЮ ВІДПОВІДАЛЬНІСТЮ "БЮРО ОЦІНКИ "ЗЕНІТ"</c:v>
                </c:pt>
              </c:strCache>
            </c:strRef>
          </c:cat>
          <c:val>
            <c:numRef>
              <c:f>'Д.4 СОД-и'!$D$33:$D$42</c:f>
              <c:numCache>
                <c:formatCode>General</c:formatCode>
                <c:ptCount val="10"/>
                <c:pt idx="0">
                  <c:v>9365</c:v>
                </c:pt>
                <c:pt idx="1">
                  <c:v>3502</c:v>
                </c:pt>
                <c:pt idx="2">
                  <c:v>2684</c:v>
                </c:pt>
                <c:pt idx="3">
                  <c:v>2477</c:v>
                </c:pt>
                <c:pt idx="4">
                  <c:v>2203</c:v>
                </c:pt>
                <c:pt idx="5">
                  <c:v>2002</c:v>
                </c:pt>
                <c:pt idx="6">
                  <c:v>1931</c:v>
                </c:pt>
                <c:pt idx="7">
                  <c:v>1556</c:v>
                </c:pt>
                <c:pt idx="8">
                  <c:v>1303</c:v>
                </c:pt>
                <c:pt idx="9">
                  <c:v>1243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442752"/>
        <c:axId val="282329856"/>
      </c:barChart>
      <c:catAx>
        <c:axId val="282442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329856"/>
        <c:crosses val="autoZero"/>
        <c:auto val="1"/>
        <c:lblAlgn val="ctr"/>
        <c:lblOffset val="100"/>
        <c:noMultiLvlLbl val="0"/>
      </c:catAx>
      <c:valAx>
        <c:axId val="28232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4427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400"/>
              <a:t>ТОП 10 СОДів із найбільшими об'ємами робіт в розрізі </a:t>
            </a: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400"/>
              <a:t>земельної нерухомості </a:t>
            </a:r>
          </a:p>
        </c:rich>
      </c:tx>
      <c:layout>
        <c:manualLayout>
          <c:xMode val="edge"/>
          <c:yMode val="edge"/>
          <c:x val="0.19469827300999101"/>
          <c:y val="1.2495536917806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'Д.4 СОД-и'!$C$58:$C$67</c:f>
              <c:strCache>
                <c:ptCount val="10"/>
                <c:pt idx="0">
                  <c:v>44095416, ТОВ "ЦЕНТР ОЦІНКИ "ЕПОС"</c:v>
                </c:pt>
                <c:pt idx="1">
                  <c:v>44857024, ТОВ "ОЦІНКА МАЙНА УКРАЇНА"</c:v>
                </c:pt>
                <c:pt idx="2">
                  <c:v>44846672, ТОВАРИСТВО З ОБМЕЖЕНОЮ ВІДПОВІДАЛЬНІСТЮ "ОЦІНКА КИЇВ"</c:v>
                </c:pt>
                <c:pt idx="3">
                  <c:v>44876335, ТОВАРИСТВО З ОБМЕЖЕНОЮ ВІДПОВІДАЛЬНІСТЮ "НЕРУХОМІСТЬ ДЕЛЬТА"</c:v>
                </c:pt>
                <c:pt idx="4">
                  <c:v>44883934, ТОВАРИСТВО З ОБМЕЖЕНОЮ ВІДПОВІДАЛЬНІСТЮ "КОНСАЛТИНГ ЕКСПЕРТИЗА"</c:v>
                </c:pt>
                <c:pt idx="5">
                  <c:v>3551508334, ТАБАЧУК ОЛЕКСАНДР ВІКТОРОВИЧ</c:v>
                </c:pt>
                <c:pt idx="6">
                  <c:v>37418618, ТОВ "ЕКСПЕРТНО-ПРАВОВИЙ ЦЕНТР "ПРАВЕКС"</c:v>
                </c:pt>
                <c:pt idx="7">
                  <c:v>2851424492, ЯВЦЕВ ІГОР В'ЯЧЕСЛАВОВИЧ</c:v>
                </c:pt>
                <c:pt idx="8">
                  <c:v>40064721, ТОВ "Бюро Експерт"</c:v>
                </c:pt>
                <c:pt idx="9">
                  <c:v>44789159, ТОВАРИСТВО З ОБМЕЖЕНОЮ ВІДПОВІДАЛЬНІСТЮ "ТЕХБУДВІН"</c:v>
                </c:pt>
              </c:strCache>
            </c:strRef>
          </c:cat>
          <c:val>
            <c:numRef>
              <c:f>'Д.4 СОД-и'!$D$58:$D$67</c:f>
              <c:numCache>
                <c:formatCode>General</c:formatCode>
                <c:ptCount val="10"/>
                <c:pt idx="0">
                  <c:v>8281</c:v>
                </c:pt>
                <c:pt idx="1">
                  <c:v>4961</c:v>
                </c:pt>
                <c:pt idx="2">
                  <c:v>1856</c:v>
                </c:pt>
                <c:pt idx="3">
                  <c:v>1394</c:v>
                </c:pt>
                <c:pt idx="4">
                  <c:v>1041</c:v>
                </c:pt>
                <c:pt idx="5">
                  <c:v>965</c:v>
                </c:pt>
                <c:pt idx="6">
                  <c:v>888</c:v>
                </c:pt>
                <c:pt idx="7">
                  <c:v>703</c:v>
                </c:pt>
                <c:pt idx="8">
                  <c:v>684</c:v>
                </c:pt>
                <c:pt idx="9">
                  <c:v>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354432"/>
        <c:axId val="282355968"/>
      </c:barChart>
      <c:catAx>
        <c:axId val="282354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355968"/>
        <c:crosses val="autoZero"/>
        <c:auto val="1"/>
        <c:lblAlgn val="ctr"/>
        <c:lblOffset val="100"/>
        <c:noMultiLvlLbl val="0"/>
      </c:catAx>
      <c:valAx>
        <c:axId val="28235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3544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400"/>
              <a:t>ТОП 10 СОДів з найбільшими об'ємами робіт в розрізі торгівельної нерухомості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'Д.4 СОД-и'!$C$83:$C$92</c:f>
              <c:strCache>
                <c:ptCount val="10"/>
                <c:pt idx="0">
                  <c:v>44857024, ТОВ "ОЦІНКА МАЙНА УКРАЇНА"</c:v>
                </c:pt>
                <c:pt idx="1">
                  <c:v>44846672, ТОВАРИСТВО З ОБМЕЖЕНОЮ ВІДПОВІДАЛЬНІСТЮ "ОЦІНКА КИЇВ"</c:v>
                </c:pt>
                <c:pt idx="2">
                  <c:v>44876335, ТОВАРИСТВО З ОБМЕЖЕНОЮ ВІДПОВІДАЛЬНІСТЮ "НЕРУХОМІСТЬ ДЕЛЬТА"</c:v>
                </c:pt>
                <c:pt idx="3">
                  <c:v>44129554, ТОВ "ОЦІНОЧНА КОМПАНІЯ "ГАРАНТ СЕРВІС"</c:v>
                </c:pt>
                <c:pt idx="4">
                  <c:v>42428083, ТОВАРИСТВО З ОБМЕЖЕНОЮ ВІДПОВІДАЛЬНІСТЮ "ІНФОДЖЕРЕЛО"</c:v>
                </c:pt>
                <c:pt idx="5">
                  <c:v>43748347, Товариство з обмеженою відповідальністю "А.КОНСЕНСУС"</c:v>
                </c:pt>
                <c:pt idx="6">
                  <c:v>44965990, ТОВ "ЦЕНТР ОЦІНКИ "ВАЙТ ГРУП"</c:v>
                </c:pt>
                <c:pt idx="7">
                  <c:v>44891149, ТОВАРИСТВО З ОБМЕЖЕНОЮ ВІДПОВІДАЛЬНІСТЮ"ОЦІНОЧНИЙ ЦЕНТР"МІНМАКС"</c:v>
                </c:pt>
                <c:pt idx="8">
                  <c:v>45087249, ТОВАРИСТВО З ОБМЕЖЕНОЮ ВІДПОВІДАЛЬНІСТЮ "БЮРО ОЦІНКИ АВЕНЮ"</c:v>
                </c:pt>
                <c:pt idx="9">
                  <c:v>44883934, ТОВАРИСТВО З ОБМЕЖЕНОЮ ВІДПОВІДАЛЬНІСТЮ "КОНСАЛТИНГ ЕКСПЕРТИЗА"</c:v>
                </c:pt>
              </c:strCache>
            </c:strRef>
          </c:cat>
          <c:val>
            <c:numRef>
              <c:f>'Д.4 СОД-и'!$D$83:$D$92</c:f>
              <c:numCache>
                <c:formatCode>General</c:formatCode>
                <c:ptCount val="10"/>
                <c:pt idx="0">
                  <c:v>151</c:v>
                </c:pt>
                <c:pt idx="1">
                  <c:v>53</c:v>
                </c:pt>
                <c:pt idx="2">
                  <c:v>46</c:v>
                </c:pt>
                <c:pt idx="3">
                  <c:v>46</c:v>
                </c:pt>
                <c:pt idx="4">
                  <c:v>29</c:v>
                </c:pt>
                <c:pt idx="5">
                  <c:v>28</c:v>
                </c:pt>
                <c:pt idx="6">
                  <c:v>25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368640"/>
        <c:axId val="282382720"/>
      </c:barChart>
      <c:catAx>
        <c:axId val="282368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382720"/>
        <c:crosses val="autoZero"/>
        <c:auto val="1"/>
        <c:lblAlgn val="ctr"/>
        <c:lblOffset val="100"/>
        <c:noMultiLvlLbl val="0"/>
      </c:catAx>
      <c:valAx>
        <c:axId val="282382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236864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400"/>
              <a:t>ТОП 10 СОДів із найбільшими об'ємами робіт в розрізі адміністративної нерухомості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'Д.4 СОД-и'!$C$108:$C$117</c:f>
              <c:strCache>
                <c:ptCount val="10"/>
                <c:pt idx="0">
                  <c:v>44857024, ТОВ "ОЦІНКА МАЙНА УКРАЇНА"</c:v>
                </c:pt>
                <c:pt idx="1">
                  <c:v>44846672, ТОВАРИСТВО З ОБМЕЖЕНОЮ ВІДПОВІДАЛЬНІСТЮ "ОЦІНКА КИЇВ"</c:v>
                </c:pt>
                <c:pt idx="2">
                  <c:v>44129554, ТОВ "ОЦІНОЧНА КОМПАНІЯ "ГАРАНТ СЕРВІС"</c:v>
                </c:pt>
                <c:pt idx="3">
                  <c:v>44965990, ТОВ "ЦЕНТР ОЦІНКИ "ВАЙТ ГРУП"</c:v>
                </c:pt>
                <c:pt idx="4">
                  <c:v>44989964, ТОВ "КАБІНЕТ ОЦІНКИ "ГРІНВЕЙ"</c:v>
                </c:pt>
                <c:pt idx="5">
                  <c:v>44876335, ТОВАРИСТВО З ОБМЕЖЕНОЮ ВІДПОВІДАЛЬНІСТЮ "НЕРУХОМІСТЬ ДЕЛЬТА"</c:v>
                </c:pt>
                <c:pt idx="6">
                  <c:v>44891149, ТОВАРИСТВО З ОБМЕЖЕНОЮ ВІДПОВІДАЛЬНІСТЮ"ОЦІНОЧНИЙ ЦЕНТР"МІНМАКС"</c:v>
                </c:pt>
                <c:pt idx="7">
                  <c:v>45087249, ТОВАРИСТВО З ОБМЕЖЕНОЮ ВІДПОВІДАЛЬНІСТЮ "БЮРО ОЦІНКИ АВЕНЮ"</c:v>
                </c:pt>
                <c:pt idx="8">
                  <c:v>44864212, ТОВАРИСТВО З ОБМЕЖЕНОЮ ВІДПОВІДАЛЬНІСТЮ "ОЦІНЮВАЧ ЕКСПЕРТ"</c:v>
                </c:pt>
                <c:pt idx="9">
                  <c:v>42428083, ТОВАРИСТВО З ОБМЕЖЕНОЮ ВІДПОВІДАЛЬНІСТЮ "ІНФОДЖЕРЕЛО"</c:v>
                </c:pt>
              </c:strCache>
            </c:strRef>
          </c:cat>
          <c:val>
            <c:numRef>
              <c:f>'Д.4 СОД-и'!$D$108:$D$117</c:f>
              <c:numCache>
                <c:formatCode>General</c:formatCode>
                <c:ptCount val="10"/>
                <c:pt idx="0">
                  <c:v>172</c:v>
                </c:pt>
                <c:pt idx="1">
                  <c:v>50</c:v>
                </c:pt>
                <c:pt idx="2">
                  <c:v>50</c:v>
                </c:pt>
                <c:pt idx="3">
                  <c:v>40</c:v>
                </c:pt>
                <c:pt idx="4">
                  <c:v>40</c:v>
                </c:pt>
                <c:pt idx="5">
                  <c:v>38</c:v>
                </c:pt>
                <c:pt idx="6">
                  <c:v>36</c:v>
                </c:pt>
                <c:pt idx="7">
                  <c:v>31</c:v>
                </c:pt>
                <c:pt idx="8">
                  <c:v>30</c:v>
                </c:pt>
                <c:pt idx="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660672"/>
        <c:axId val="283662208"/>
      </c:barChart>
      <c:catAx>
        <c:axId val="283660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662208"/>
        <c:crosses val="autoZero"/>
        <c:auto val="1"/>
        <c:lblAlgn val="ctr"/>
        <c:lblOffset val="100"/>
        <c:noMultiLvlLbl val="0"/>
      </c:catAx>
      <c:valAx>
        <c:axId val="28366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6606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2400"/>
              <a:t>ТОП 10 СОДів із найбільшими об'ємами робіт у розрізі промислової</a:t>
            </a:r>
            <a:r>
              <a:rPr lang="ru-RU" sz="2400" baseline="0"/>
              <a:t> нерухомості</a:t>
            </a:r>
            <a:endParaRPr lang="ru-RU" sz="240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'Д.4 СОД-и'!$C$133:$C$142</c:f>
              <c:strCache>
                <c:ptCount val="10"/>
                <c:pt idx="0">
                  <c:v>44857024, ТОВ "ОЦІНКА МАЙНА УКРАЇНА"</c:v>
                </c:pt>
                <c:pt idx="1">
                  <c:v>44846672, ТОВАРИСТВО З ОБМЕЖЕНОЮ ВІДПОВІДАЛЬНІСТЮ "ОЦІНКА КИЇВ"</c:v>
                </c:pt>
                <c:pt idx="2">
                  <c:v>44876335, ТОВАРИСТВО З ОБМЕЖЕНОЮ ВІДПОВІДАЛЬНІСТЮ "НЕРУХОМІСТЬ ДЕЛЬТА"</c:v>
                </c:pt>
                <c:pt idx="3">
                  <c:v>42428083, ТОВАРИСТВО З ОБМЕЖЕНОЮ ВІДПОВІДАЛЬНІСТЮ "ІНФОДЖЕРЕЛО"</c:v>
                </c:pt>
                <c:pt idx="4">
                  <c:v>44129554, ТОВ "ОЦІНОЧНА КОМПАНІЯ "ГАРАНТ СЕРВІС"</c:v>
                </c:pt>
                <c:pt idx="5">
                  <c:v>44989964, ТОВ "КАБІНЕТ ОЦІНКИ "ГРІНВЕЙ"</c:v>
                </c:pt>
                <c:pt idx="6">
                  <c:v>44965990, ТОВ "ЦЕНТР ОЦІНКИ "ВАЙТ ГРУП"</c:v>
                </c:pt>
                <c:pt idx="7">
                  <c:v>45087249, ТОВАРИСТВО З ОБМЕЖЕНОЮ ВІДПОВІДАЛЬНІСТЮ "БЮРО ОЦІНКИ АВЕНЮ"</c:v>
                </c:pt>
                <c:pt idx="8">
                  <c:v>3280018994, ДІХТЯРЕНКО ЄВГЕН ВОЛОДИМИРОВИЧ</c:v>
                </c:pt>
                <c:pt idx="9">
                  <c:v>45157186, ТОВАРИСТВО З ОБМЕЖЕНОЮ ВІДПОВІДАЛЬНІСТЮ "БЮРО ОЦІНКИ "ЗЕНІТ"</c:v>
                </c:pt>
              </c:strCache>
            </c:strRef>
          </c:cat>
          <c:val>
            <c:numRef>
              <c:f>'Д.4 СОД-и'!$D$133:$D$142</c:f>
              <c:numCache>
                <c:formatCode>General</c:formatCode>
                <c:ptCount val="10"/>
                <c:pt idx="0">
                  <c:v>1050</c:v>
                </c:pt>
                <c:pt idx="1">
                  <c:v>382</c:v>
                </c:pt>
                <c:pt idx="2">
                  <c:v>338</c:v>
                </c:pt>
                <c:pt idx="3">
                  <c:v>283</c:v>
                </c:pt>
                <c:pt idx="4">
                  <c:v>255</c:v>
                </c:pt>
                <c:pt idx="5">
                  <c:v>235</c:v>
                </c:pt>
                <c:pt idx="6">
                  <c:v>227</c:v>
                </c:pt>
                <c:pt idx="7">
                  <c:v>186</c:v>
                </c:pt>
                <c:pt idx="8">
                  <c:v>148</c:v>
                </c:pt>
                <c:pt idx="9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678592"/>
        <c:axId val="283680128"/>
      </c:barChart>
      <c:catAx>
        <c:axId val="283678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680128"/>
        <c:crosses val="autoZero"/>
        <c:auto val="1"/>
        <c:lblAlgn val="ctr"/>
        <c:lblOffset val="100"/>
        <c:noMultiLvlLbl val="0"/>
      </c:catAx>
      <c:valAx>
        <c:axId val="28368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67859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2400"/>
              <a:t>ТОП 10 СОДів із найбільшою кількістю оцінок в цілому </a:t>
            </a:r>
          </a:p>
          <a:p>
            <a:pPr>
              <a:defRPr/>
            </a:pPr>
            <a:r>
              <a:rPr lang="ru-RU" sz="2400"/>
              <a:t>по 4-х цільових регіонах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'Д.4_1 СОД-и по регіонах і типах'!$D$73</c:f>
              <c:strCache>
                <c:ptCount val="1"/>
              </c:strCache>
            </c:strRef>
          </c:tx>
          <c:invertIfNegative val="0"/>
          <c:cat>
            <c:strRef>
              <c:f>'Д.4_1 СОД-и по регіонах і типах'!$C$74:$C$83</c:f>
              <c:strCache>
                <c:ptCount val="10"/>
                <c:pt idx="0">
                  <c:v>44857024, ТОВ "ОЦІНКА МАЙНА УКРАЇНА"</c:v>
                </c:pt>
                <c:pt idx="1">
                  <c:v>44095416, ТОВ "ЦЕНТР ОЦІНКИ "ЕПОС"</c:v>
                </c:pt>
                <c:pt idx="2">
                  <c:v>33618859, ОЦІНКА</c:v>
                </c:pt>
                <c:pt idx="3">
                  <c:v>2905506371, ДОВБНЯ МАКСИМ ЮРІЙОВИЧ</c:v>
                </c:pt>
                <c:pt idx="4">
                  <c:v>44789159, ТОВАРИСТВО З ОБМЕЖЕНОЮ ВІДПОВІДАЛЬНІСТЮ "ТЕХБУДВІН"</c:v>
                </c:pt>
                <c:pt idx="5">
                  <c:v>32008498, ПФ "ЮрЕкс"</c:v>
                </c:pt>
                <c:pt idx="6">
                  <c:v>44846672, ТОВАРИСТВО З ОБМЕЖЕНОЮ ВІДПОВІДАЛЬНІСТЮ "ОЦІНКА КИЇВ"</c:v>
                </c:pt>
                <c:pt idx="7">
                  <c:v>43001498, ПП "Бюро оцінки "Фенікс-А"</c:v>
                </c:pt>
                <c:pt idx="8">
                  <c:v>3187701291, ШИНКАРЕНКО ЮРІЙ БОРИСОВИЧ</c:v>
                </c:pt>
                <c:pt idx="9">
                  <c:v>44876335, ТОВАРИСТВО З ОБМЕЖЕНОЮ ВІДПОВІДАЛЬНІСТЮ "НЕРУХОМІСТЬ ДЕЛЬТА"</c:v>
                </c:pt>
              </c:strCache>
            </c:strRef>
          </c:cat>
          <c:val>
            <c:numRef>
              <c:f>'Д.4_1 СОД-и по регіонах і типах'!$D$74:$D$83</c:f>
              <c:numCache>
                <c:formatCode>General</c:formatCode>
                <c:ptCount val="10"/>
                <c:pt idx="0">
                  <c:v>2161</c:v>
                </c:pt>
                <c:pt idx="1">
                  <c:v>1573</c:v>
                </c:pt>
                <c:pt idx="2">
                  <c:v>1110</c:v>
                </c:pt>
                <c:pt idx="3">
                  <c:v>946</c:v>
                </c:pt>
                <c:pt idx="4">
                  <c:v>917</c:v>
                </c:pt>
                <c:pt idx="5">
                  <c:v>872</c:v>
                </c:pt>
                <c:pt idx="6">
                  <c:v>806</c:v>
                </c:pt>
                <c:pt idx="7">
                  <c:v>722</c:v>
                </c:pt>
                <c:pt idx="8">
                  <c:v>687</c:v>
                </c:pt>
                <c:pt idx="9">
                  <c:v>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828224"/>
        <c:axId val="283829760"/>
      </c:barChart>
      <c:catAx>
        <c:axId val="28382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283829760"/>
        <c:crosses val="autoZero"/>
        <c:auto val="1"/>
        <c:lblAlgn val="ctr"/>
        <c:lblOffset val="100"/>
        <c:noMultiLvlLbl val="0"/>
      </c:catAx>
      <c:valAx>
        <c:axId val="28382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828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Кількість оцінок по областям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 розрізі житлової нерухомості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'Д.2 К-сть Області'!$C$38:$C$62</c:f>
              <c:strCache>
                <c:ptCount val="25"/>
                <c:pt idx="0">
                  <c:v>ДНІПРОПЕТРОВСЬКА ОБЛАСТЬ</c:v>
                </c:pt>
                <c:pt idx="1">
                  <c:v>М.КИЇВ</c:v>
                </c:pt>
                <c:pt idx="2">
                  <c:v>ОДЕСЬКА ОБЛАСТЬ</c:v>
                </c:pt>
                <c:pt idx="3">
                  <c:v>ЛЬВІВСЬКА ОБЛАСТЬ</c:v>
                </c:pt>
                <c:pt idx="4">
                  <c:v>КИЇВСЬКА ОБЛАСТЬ</c:v>
                </c:pt>
                <c:pt idx="5">
                  <c:v>ПОЛТАВСЬКА ОБЛАСТЬ</c:v>
                </c:pt>
                <c:pt idx="6">
                  <c:v>ЧЕРКАСЬКА ОБЛАСТЬ</c:v>
                </c:pt>
                <c:pt idx="7">
                  <c:v>МИКОЛАЇВСЬКА ОБЛАСТЬ</c:v>
                </c:pt>
                <c:pt idx="8">
                  <c:v>ІВАНО-ФРАНКІВСЬКА ОБЛАСТЬ</c:v>
                </c:pt>
                <c:pt idx="9">
                  <c:v>РІВНЕНСЬКА ОБЛАСТЬ</c:v>
                </c:pt>
                <c:pt idx="10">
                  <c:v>ЖИТОМИРСЬКА ОБЛАСТЬ</c:v>
                </c:pt>
                <c:pt idx="11">
                  <c:v>ХМЕЛЬНИЦЬКА ОБЛАСТЬ</c:v>
                </c:pt>
                <c:pt idx="12">
                  <c:v>СУМСЬКА ОБЛАСТЬ</c:v>
                </c:pt>
                <c:pt idx="13">
                  <c:v>ЗАПОРІЗЬКА ОБЛАСТЬ</c:v>
                </c:pt>
                <c:pt idx="14">
                  <c:v>КІРОВОГРАДСЬКА ОБЛАСТЬ</c:v>
                </c:pt>
                <c:pt idx="15">
                  <c:v>ХАРКІВСЬКА ОБЛАСТЬ</c:v>
                </c:pt>
                <c:pt idx="16">
                  <c:v>ВІННИЦЬКА ОБЛАСТЬ</c:v>
                </c:pt>
                <c:pt idx="17">
                  <c:v>ЗАКАРПАТСЬКА ОБЛАСТЬ</c:v>
                </c:pt>
                <c:pt idx="18">
                  <c:v>ВОЛИНСЬКА ОБЛАСТЬ</c:v>
                </c:pt>
                <c:pt idx="19">
                  <c:v>ЧЕРНІГІВСЬКА ОБЛАСТЬ</c:v>
                </c:pt>
                <c:pt idx="20">
                  <c:v>ТЕРНОПІЛЬСЬКА ОБЛАСТЬ</c:v>
                </c:pt>
                <c:pt idx="21">
                  <c:v>ЧЕРНІВЕЦЬКА ОБЛАСТЬ</c:v>
                </c:pt>
                <c:pt idx="22">
                  <c:v>ДОНЕЦЬКА ОБЛАСТЬ</c:v>
                </c:pt>
                <c:pt idx="23">
                  <c:v>ХЕРСОНСЬКА ОБЛАСТЬ</c:v>
                </c:pt>
                <c:pt idx="24">
                  <c:v>АР КРИМ</c:v>
                </c:pt>
              </c:strCache>
            </c:strRef>
          </c:cat>
          <c:val>
            <c:numRef>
              <c:f>'Д.2 К-сть Області'!$D$38:$D$62</c:f>
              <c:numCache>
                <c:formatCode>General</c:formatCode>
                <c:ptCount val="25"/>
                <c:pt idx="0">
                  <c:v>13397</c:v>
                </c:pt>
                <c:pt idx="1">
                  <c:v>10995</c:v>
                </c:pt>
                <c:pt idx="2">
                  <c:v>10820</c:v>
                </c:pt>
                <c:pt idx="3">
                  <c:v>8571</c:v>
                </c:pt>
                <c:pt idx="4">
                  <c:v>8523</c:v>
                </c:pt>
                <c:pt idx="5">
                  <c:v>5210</c:v>
                </c:pt>
                <c:pt idx="6">
                  <c:v>4455</c:v>
                </c:pt>
                <c:pt idx="7">
                  <c:v>3553</c:v>
                </c:pt>
                <c:pt idx="8">
                  <c:v>3494</c:v>
                </c:pt>
                <c:pt idx="9">
                  <c:v>3432</c:v>
                </c:pt>
                <c:pt idx="10">
                  <c:v>3430</c:v>
                </c:pt>
                <c:pt idx="11">
                  <c:v>3177</c:v>
                </c:pt>
                <c:pt idx="12">
                  <c:v>3021</c:v>
                </c:pt>
                <c:pt idx="13">
                  <c:v>2810</c:v>
                </c:pt>
                <c:pt idx="14">
                  <c:v>2697</c:v>
                </c:pt>
                <c:pt idx="15">
                  <c:v>2612</c:v>
                </c:pt>
                <c:pt idx="16">
                  <c:v>2545</c:v>
                </c:pt>
                <c:pt idx="17">
                  <c:v>2157</c:v>
                </c:pt>
                <c:pt idx="18">
                  <c:v>2105</c:v>
                </c:pt>
                <c:pt idx="19">
                  <c:v>1981</c:v>
                </c:pt>
                <c:pt idx="20">
                  <c:v>1976</c:v>
                </c:pt>
                <c:pt idx="21">
                  <c:v>1131</c:v>
                </c:pt>
                <c:pt idx="22">
                  <c:v>631</c:v>
                </c:pt>
                <c:pt idx="23">
                  <c:v>71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96800"/>
        <c:axId val="211598336"/>
      </c:barChart>
      <c:catAx>
        <c:axId val="211596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598336"/>
        <c:crosses val="autoZero"/>
        <c:auto val="1"/>
        <c:lblAlgn val="ctr"/>
        <c:lblOffset val="100"/>
        <c:noMultiLvlLbl val="0"/>
      </c:catAx>
      <c:valAx>
        <c:axId val="21159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596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ТОП 10 СОД з найбільшими об'ємами робіт 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по Вінницькій області у розрізі місяців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8.7284837938385706E-2"/>
          <c:y val="2.5307309448414201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'Д.5 Місяць-СОД'!$C$6</c:f>
              <c:strCache>
                <c:ptCount val="1"/>
                <c:pt idx="0">
                  <c:v>44789159, ТОВАРИСТВО З ОБМЕЖЕНОЮ ВІДПОВІДАЛЬНІСТЮ "ТЕХБУДВІН"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Місяць-СОД'!$D$6:$K$6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102</c:v>
                </c:pt>
                <c:pt idx="3">
                  <c:v>131</c:v>
                </c:pt>
                <c:pt idx="4">
                  <c:v>168</c:v>
                </c:pt>
                <c:pt idx="5">
                  <c:v>170</c:v>
                </c:pt>
                <c:pt idx="6">
                  <c:v>177</c:v>
                </c:pt>
                <c:pt idx="7">
                  <c:v>169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'Д.5 Місяць-СОД'!$C$7</c:f>
              <c:strCache>
                <c:ptCount val="1"/>
                <c:pt idx="0">
                  <c:v>2905506371, ДОВБНЯ МАКСИМ ЮРІЙОВИЧ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Місяць-СОД'!$D$7:$K$7</c:f>
              <c:numCache>
                <c:formatCode>General</c:formatCode>
                <c:ptCount val="8"/>
                <c:pt idx="0">
                  <c:v>60</c:v>
                </c:pt>
                <c:pt idx="1">
                  <c:v>86</c:v>
                </c:pt>
                <c:pt idx="2">
                  <c:v>131</c:v>
                </c:pt>
                <c:pt idx="3">
                  <c:v>124</c:v>
                </c:pt>
                <c:pt idx="4">
                  <c:v>146</c:v>
                </c:pt>
                <c:pt idx="5">
                  <c:v>113</c:v>
                </c:pt>
                <c:pt idx="6">
                  <c:v>96</c:v>
                </c:pt>
                <c:pt idx="7">
                  <c:v>126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'Д.5 Місяць-СОД'!$C$8</c:f>
              <c:strCache>
                <c:ptCount val="1"/>
                <c:pt idx="0">
                  <c:v>3187701291, ШИНКАРЕНКО ЮРІЙ БОРИСОВИЧ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Місяць-СОД'!$D$8:$K$8</c:f>
              <c:numCache>
                <c:formatCode>General</c:formatCode>
                <c:ptCount val="8"/>
                <c:pt idx="0">
                  <c:v>57</c:v>
                </c:pt>
                <c:pt idx="1">
                  <c:v>56</c:v>
                </c:pt>
                <c:pt idx="2">
                  <c:v>93</c:v>
                </c:pt>
                <c:pt idx="3">
                  <c:v>57</c:v>
                </c:pt>
                <c:pt idx="4">
                  <c:v>89</c:v>
                </c:pt>
                <c:pt idx="5">
                  <c:v>98</c:v>
                </c:pt>
                <c:pt idx="6">
                  <c:v>68</c:v>
                </c:pt>
                <c:pt idx="7">
                  <c:v>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'Д.5 Місяць-СОД'!$C$9</c:f>
              <c:strCache>
                <c:ptCount val="1"/>
                <c:pt idx="0">
                  <c:v>38892375, ВІТ-ОКС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Місяць-СОД'!$D$9:$K$9</c:f>
              <c:numCache>
                <c:formatCode>General</c:formatCode>
                <c:ptCount val="8"/>
                <c:pt idx="0">
                  <c:v>30</c:v>
                </c:pt>
                <c:pt idx="1">
                  <c:v>38</c:v>
                </c:pt>
                <c:pt idx="2">
                  <c:v>45</c:v>
                </c:pt>
                <c:pt idx="3">
                  <c:v>72</c:v>
                </c:pt>
                <c:pt idx="4">
                  <c:v>59</c:v>
                </c:pt>
                <c:pt idx="5">
                  <c:v>48</c:v>
                </c:pt>
                <c:pt idx="6">
                  <c:v>40</c:v>
                </c:pt>
                <c:pt idx="7">
                  <c:v>54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'Д.5 Місяць-СОД'!$C$10</c:f>
              <c:strCache>
                <c:ptCount val="1"/>
                <c:pt idx="0">
                  <c:v>44857024, ТОВ "ОЦІНКА МАЙНА УКРАЇНА"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Місяць-СОД'!$D$10:$K$10</c:f>
              <c:numCache>
                <c:formatCode>General</c:formatCode>
                <c:ptCount val="8"/>
                <c:pt idx="0">
                  <c:v>0</c:v>
                </c:pt>
                <c:pt idx="1">
                  <c:v>35</c:v>
                </c:pt>
                <c:pt idx="2">
                  <c:v>72</c:v>
                </c:pt>
                <c:pt idx="3">
                  <c:v>0</c:v>
                </c:pt>
                <c:pt idx="4">
                  <c:v>33</c:v>
                </c:pt>
                <c:pt idx="5">
                  <c:v>102</c:v>
                </c:pt>
                <c:pt idx="6">
                  <c:v>95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'Д.5 Місяць-СОД'!$C$11</c:f>
              <c:strCache>
                <c:ptCount val="1"/>
                <c:pt idx="0">
                  <c:v>44095416, ТОВ "ЦЕНТР ОЦІНКИ "ЕПОС"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Місяць-СОД'!$D$11:$K$11</c:f>
              <c:numCache>
                <c:formatCode>General</c:formatCode>
                <c:ptCount val="8"/>
                <c:pt idx="0">
                  <c:v>23</c:v>
                </c:pt>
                <c:pt idx="1">
                  <c:v>16</c:v>
                </c:pt>
                <c:pt idx="2">
                  <c:v>25</c:v>
                </c:pt>
                <c:pt idx="3">
                  <c:v>0</c:v>
                </c:pt>
                <c:pt idx="4">
                  <c:v>79</c:v>
                </c:pt>
                <c:pt idx="5">
                  <c:v>36</c:v>
                </c:pt>
                <c:pt idx="6">
                  <c:v>42</c:v>
                </c:pt>
                <c:pt idx="7">
                  <c:v>30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'Д.5 Місяць-СОД'!$C$12</c:f>
              <c:strCache>
                <c:ptCount val="1"/>
                <c:pt idx="0">
                  <c:v>3070208639, ЯКОВЕНКО ЄВГЕН МИХАЙЛОВИЧ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Місяць-СОД'!$D$12:$K$12</c:f>
              <c:numCache>
                <c:formatCode>General</c:formatCode>
                <c:ptCount val="8"/>
                <c:pt idx="0">
                  <c:v>92</c:v>
                </c:pt>
                <c:pt idx="1">
                  <c:v>107</c:v>
                </c:pt>
                <c:pt idx="2">
                  <c:v>13</c:v>
                </c:pt>
                <c:pt idx="3">
                  <c:v>7</c:v>
                </c:pt>
                <c:pt idx="4">
                  <c:v>10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'Д.5 Місяць-СОД'!$C$13</c:f>
              <c:strCache>
                <c:ptCount val="1"/>
                <c:pt idx="0">
                  <c:v>35797940, ЗЕМЛЯ I ПРАВО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Місяць-СОД'!$D$13:$K$13</c:f>
              <c:numCache>
                <c:formatCode>General</c:formatCode>
                <c:ptCount val="8"/>
                <c:pt idx="0">
                  <c:v>52</c:v>
                </c:pt>
                <c:pt idx="1">
                  <c:v>35</c:v>
                </c:pt>
                <c:pt idx="2">
                  <c:v>21</c:v>
                </c:pt>
                <c:pt idx="3">
                  <c:v>16</c:v>
                </c:pt>
                <c:pt idx="4">
                  <c:v>18</c:v>
                </c:pt>
                <c:pt idx="5">
                  <c:v>28</c:v>
                </c:pt>
                <c:pt idx="6">
                  <c:v>24</c:v>
                </c:pt>
                <c:pt idx="7">
                  <c:v>21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'Д.5 Місяць-СОД'!$C$14</c:f>
              <c:strCache>
                <c:ptCount val="1"/>
                <c:pt idx="0">
                  <c:v>2616214888, ВАКОЛЮК ЛЮДМИЛА МИХАЙЛІВНА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Місяць-СОД'!$D$14:$K$14</c:f>
              <c:numCache>
                <c:formatCode>General</c:formatCode>
                <c:ptCount val="8"/>
                <c:pt idx="0">
                  <c:v>22</c:v>
                </c:pt>
                <c:pt idx="1">
                  <c:v>19</c:v>
                </c:pt>
                <c:pt idx="2">
                  <c:v>25</c:v>
                </c:pt>
                <c:pt idx="3">
                  <c:v>24</c:v>
                </c:pt>
                <c:pt idx="4">
                  <c:v>21</c:v>
                </c:pt>
                <c:pt idx="5">
                  <c:v>41</c:v>
                </c:pt>
                <c:pt idx="6">
                  <c:v>27</c:v>
                </c:pt>
                <c:pt idx="7">
                  <c:v>28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'Д.5 Місяць-СОД'!$C$15</c:f>
              <c:strCache>
                <c:ptCount val="1"/>
                <c:pt idx="0">
                  <c:v>2851424492, ЯВЦЕВ ІГОР В'ЯЧЕСЛАВОВИЧ</c:v>
                </c:pt>
              </c:strCache>
            </c:strRef>
          </c:tx>
          <c:cat>
            <c:strRef>
              <c:f>'Д.5 Місяць-СОД'!$D$5:$K$5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Місяць-СОД'!$D$15:$K$15</c:f>
              <c:numCache>
                <c:formatCode>General</c:formatCode>
                <c:ptCount val="8"/>
                <c:pt idx="0">
                  <c:v>5</c:v>
                </c:pt>
                <c:pt idx="1">
                  <c:v>21</c:v>
                </c:pt>
                <c:pt idx="2">
                  <c:v>21</c:v>
                </c:pt>
                <c:pt idx="3">
                  <c:v>18</c:v>
                </c:pt>
                <c:pt idx="4">
                  <c:v>25</c:v>
                </c:pt>
                <c:pt idx="5">
                  <c:v>25</c:v>
                </c:pt>
                <c:pt idx="6">
                  <c:v>23</c:v>
                </c:pt>
                <c:pt idx="7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817088"/>
        <c:axId val="283818624"/>
      </c:lineChart>
      <c:catAx>
        <c:axId val="283817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818624"/>
        <c:crosses val="autoZero"/>
        <c:auto val="1"/>
        <c:lblAlgn val="ctr"/>
        <c:lblOffset val="100"/>
        <c:noMultiLvlLbl val="0"/>
      </c:catAx>
      <c:valAx>
        <c:axId val="28381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81708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ТОП 10 СОД з найбільшими об'ємами робіт 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по Житомирській області у розрізі місяців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9.8434692062369003E-2"/>
          <c:y val="2.6974942826927298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'Д.5 Місяць-СОД'!$C$21</c:f>
              <c:strCache>
                <c:ptCount val="1"/>
                <c:pt idx="0">
                  <c:v>32008498, ПФ "ЮрЕкс"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Місяць-СОД'!$D$21:$K$21</c:f>
              <c:numCache>
                <c:formatCode>General</c:formatCode>
                <c:ptCount val="8"/>
                <c:pt idx="0">
                  <c:v>0</c:v>
                </c:pt>
                <c:pt idx="1">
                  <c:v>69</c:v>
                </c:pt>
                <c:pt idx="2">
                  <c:v>147</c:v>
                </c:pt>
                <c:pt idx="3">
                  <c:v>103</c:v>
                </c:pt>
                <c:pt idx="4">
                  <c:v>146</c:v>
                </c:pt>
                <c:pt idx="5">
                  <c:v>167</c:v>
                </c:pt>
                <c:pt idx="6">
                  <c:v>136</c:v>
                </c:pt>
                <c:pt idx="7">
                  <c:v>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'Д.5 Місяць-СОД'!$C$22</c:f>
              <c:strCache>
                <c:ptCount val="1"/>
                <c:pt idx="0">
                  <c:v>43001498, ПП "Бюро оцінки "Фенікс-А"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Місяць-СОД'!$D$22:$K$22</c:f>
              <c:numCache>
                <c:formatCode>General</c:formatCode>
                <c:ptCount val="8"/>
                <c:pt idx="0">
                  <c:v>89</c:v>
                </c:pt>
                <c:pt idx="1">
                  <c:v>55</c:v>
                </c:pt>
                <c:pt idx="2">
                  <c:v>100</c:v>
                </c:pt>
                <c:pt idx="3">
                  <c:v>83</c:v>
                </c:pt>
                <c:pt idx="4">
                  <c:v>114</c:v>
                </c:pt>
                <c:pt idx="5">
                  <c:v>113</c:v>
                </c:pt>
                <c:pt idx="6">
                  <c:v>112</c:v>
                </c:pt>
                <c:pt idx="7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'Д.5 Місяць-СОД'!$C$23</c:f>
              <c:strCache>
                <c:ptCount val="1"/>
                <c:pt idx="0">
                  <c:v>2146705348, Керова Наталя Анатоліївна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Місяць-СОД'!$D$23:$K$23</c:f>
              <c:numCache>
                <c:formatCode>General</c:formatCode>
                <c:ptCount val="8"/>
                <c:pt idx="0">
                  <c:v>0</c:v>
                </c:pt>
                <c:pt idx="1">
                  <c:v>45</c:v>
                </c:pt>
                <c:pt idx="2">
                  <c:v>65</c:v>
                </c:pt>
                <c:pt idx="3">
                  <c:v>62</c:v>
                </c:pt>
                <c:pt idx="4">
                  <c:v>77</c:v>
                </c:pt>
                <c:pt idx="5">
                  <c:v>84</c:v>
                </c:pt>
                <c:pt idx="6">
                  <c:v>54</c:v>
                </c:pt>
                <c:pt idx="7">
                  <c:v>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'Д.5 Місяць-СОД'!$C$24</c:f>
              <c:strCache>
                <c:ptCount val="1"/>
                <c:pt idx="0">
                  <c:v>44095416, ТОВ "ЦЕНТР ОЦІНКИ "ЕПОС"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Місяць-СОД'!$D$24:$K$24</c:f>
              <c:numCache>
                <c:formatCode>General</c:formatCode>
                <c:ptCount val="8"/>
                <c:pt idx="0">
                  <c:v>11</c:v>
                </c:pt>
                <c:pt idx="1">
                  <c:v>42</c:v>
                </c:pt>
                <c:pt idx="2">
                  <c:v>68</c:v>
                </c:pt>
                <c:pt idx="3">
                  <c:v>63</c:v>
                </c:pt>
                <c:pt idx="4">
                  <c:v>96</c:v>
                </c:pt>
                <c:pt idx="5">
                  <c:v>60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'Д.5 Місяць-СОД'!$C$25</c:f>
              <c:strCache>
                <c:ptCount val="1"/>
                <c:pt idx="0">
                  <c:v>41091492, Приватне підприємство "Бюро оцінки "Фенікс"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Місяць-СОД'!$D$25:$K$25</c:f>
              <c:numCache>
                <c:formatCode>General</c:formatCode>
                <c:ptCount val="8"/>
                <c:pt idx="0">
                  <c:v>33</c:v>
                </c:pt>
                <c:pt idx="1">
                  <c:v>32</c:v>
                </c:pt>
                <c:pt idx="2">
                  <c:v>42</c:v>
                </c:pt>
                <c:pt idx="3">
                  <c:v>55</c:v>
                </c:pt>
                <c:pt idx="4">
                  <c:v>60</c:v>
                </c:pt>
                <c:pt idx="5">
                  <c:v>61</c:v>
                </c:pt>
                <c:pt idx="6">
                  <c:v>66</c:v>
                </c:pt>
                <c:pt idx="7">
                  <c:v>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'Д.5 Місяць-СОД'!$C$26</c:f>
              <c:strCache>
                <c:ptCount val="1"/>
                <c:pt idx="0">
                  <c:v>2926118845, МОЗГОВА ОКСАНА ЮРІЇВНА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Місяць-СОД'!$D$26:$K$26</c:f>
              <c:numCache>
                <c:formatCode>General</c:formatCode>
                <c:ptCount val="8"/>
                <c:pt idx="0">
                  <c:v>30</c:v>
                </c:pt>
                <c:pt idx="1">
                  <c:v>49</c:v>
                </c:pt>
                <c:pt idx="2">
                  <c:v>68</c:v>
                </c:pt>
                <c:pt idx="3">
                  <c:v>48</c:v>
                </c:pt>
                <c:pt idx="4">
                  <c:v>26</c:v>
                </c:pt>
                <c:pt idx="5">
                  <c:v>32</c:v>
                </c:pt>
                <c:pt idx="6">
                  <c:v>57</c:v>
                </c:pt>
                <c:pt idx="7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'Д.5 Місяць-СОД'!$C$27</c:f>
              <c:strCache>
                <c:ptCount val="1"/>
                <c:pt idx="0">
                  <c:v>43730764, Стражник Андрій Дмитрович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Місяць-СОД'!$D$27:$K$27</c:f>
              <c:numCache>
                <c:formatCode>General</c:formatCode>
                <c:ptCount val="8"/>
                <c:pt idx="0">
                  <c:v>8</c:v>
                </c:pt>
                <c:pt idx="1">
                  <c:v>20</c:v>
                </c:pt>
                <c:pt idx="2">
                  <c:v>59</c:v>
                </c:pt>
                <c:pt idx="3">
                  <c:v>41</c:v>
                </c:pt>
                <c:pt idx="4">
                  <c:v>41</c:v>
                </c:pt>
                <c:pt idx="5">
                  <c:v>56</c:v>
                </c:pt>
                <c:pt idx="6">
                  <c:v>35</c:v>
                </c:pt>
                <c:pt idx="7">
                  <c:v>23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'Д.5 Місяць-СОД'!$C$28</c:f>
              <c:strCache>
                <c:ptCount val="1"/>
                <c:pt idx="0">
                  <c:v>2379103474, ГРИБИНЮК ВАЛЕНТИН МИХАЙЛОВИЧ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Місяць-СОД'!$D$28:$K$28</c:f>
              <c:numCache>
                <c:formatCode>General</c:formatCode>
                <c:ptCount val="8"/>
                <c:pt idx="0">
                  <c:v>137</c:v>
                </c:pt>
                <c:pt idx="1">
                  <c:v>57</c:v>
                </c:pt>
                <c:pt idx="2">
                  <c:v>4</c:v>
                </c:pt>
                <c:pt idx="3">
                  <c:v>4</c:v>
                </c:pt>
                <c:pt idx="4">
                  <c:v>16</c:v>
                </c:pt>
                <c:pt idx="5">
                  <c:v>10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'Д.5 Місяць-СОД'!$C$29</c:f>
              <c:strCache>
                <c:ptCount val="1"/>
                <c:pt idx="0">
                  <c:v>44857024, ТОВ "ОЦІНКА МАЙНА УКРАЇНА"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Місяць-СОД'!$D$29:$K$29</c:f>
              <c:numCache>
                <c:formatCode>General</c:formatCode>
                <c:ptCount val="8"/>
                <c:pt idx="0">
                  <c:v>0</c:v>
                </c:pt>
                <c:pt idx="1">
                  <c:v>14</c:v>
                </c:pt>
                <c:pt idx="2">
                  <c:v>48</c:v>
                </c:pt>
                <c:pt idx="3">
                  <c:v>0</c:v>
                </c:pt>
                <c:pt idx="4">
                  <c:v>25</c:v>
                </c:pt>
                <c:pt idx="5">
                  <c:v>52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'Д.5 Місяць-СОД'!$C$30</c:f>
              <c:strCache>
                <c:ptCount val="1"/>
                <c:pt idx="0">
                  <c:v>2161312109, ПИВОВАРЕНКО ТЕТЯНА КОСТЯНТИНІВНА</c:v>
                </c:pt>
              </c:strCache>
            </c:strRef>
          </c:tx>
          <c:cat>
            <c:strRef>
              <c:f>'Д.5 Місяць-СОД'!$D$20:$K$20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Місяць-СОД'!$D$30:$K$30</c:f>
              <c:numCache>
                <c:formatCode>General</c:formatCode>
                <c:ptCount val="8"/>
                <c:pt idx="0">
                  <c:v>22</c:v>
                </c:pt>
                <c:pt idx="1">
                  <c:v>18</c:v>
                </c:pt>
                <c:pt idx="2">
                  <c:v>35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15</c:v>
                </c:pt>
                <c:pt idx="7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45504"/>
        <c:axId val="287047040"/>
      </c:lineChart>
      <c:catAx>
        <c:axId val="28704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047040"/>
        <c:crosses val="autoZero"/>
        <c:auto val="1"/>
        <c:lblAlgn val="ctr"/>
        <c:lblOffset val="100"/>
        <c:noMultiLvlLbl val="0"/>
      </c:catAx>
      <c:valAx>
        <c:axId val="2870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04550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ТОП 10 СОД з найбільшими об'ємами робіт 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по Рівненській області у розрізі місяців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0.115014896457935"/>
          <c:y val="1.80678424110184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'Д.5 Місяць-СОД'!$C$36</c:f>
              <c:strCache>
                <c:ptCount val="1"/>
                <c:pt idx="0">
                  <c:v>33618859, ОЦІНКА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Місяць-СОД'!$D$36:$K$36</c:f>
              <c:numCache>
                <c:formatCode>General</c:formatCode>
                <c:ptCount val="8"/>
                <c:pt idx="0">
                  <c:v>82</c:v>
                </c:pt>
                <c:pt idx="1">
                  <c:v>115</c:v>
                </c:pt>
                <c:pt idx="2">
                  <c:v>140</c:v>
                </c:pt>
                <c:pt idx="3">
                  <c:v>163</c:v>
                </c:pt>
                <c:pt idx="4">
                  <c:v>211</c:v>
                </c:pt>
                <c:pt idx="5">
                  <c:v>143</c:v>
                </c:pt>
                <c:pt idx="6">
                  <c:v>139</c:v>
                </c:pt>
                <c:pt idx="7">
                  <c:v>108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'Д.5 Місяць-СОД'!$C$37</c:f>
              <c:strCache>
                <c:ptCount val="1"/>
                <c:pt idx="0">
                  <c:v>44857024, ТОВ "ОЦІНКА МАЙНА УКРАЇНА"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Місяць-СОД'!$D$37:$K$37</c:f>
              <c:numCache>
                <c:formatCode>General</c:formatCode>
                <c:ptCount val="8"/>
                <c:pt idx="0">
                  <c:v>0</c:v>
                </c:pt>
                <c:pt idx="1">
                  <c:v>87</c:v>
                </c:pt>
                <c:pt idx="2">
                  <c:v>128</c:v>
                </c:pt>
                <c:pt idx="3">
                  <c:v>0</c:v>
                </c:pt>
                <c:pt idx="4">
                  <c:v>57</c:v>
                </c:pt>
                <c:pt idx="5">
                  <c:v>228</c:v>
                </c:pt>
                <c:pt idx="6">
                  <c:v>165</c:v>
                </c:pt>
                <c:pt idx="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'Д.5 Місяць-СОД'!$C$38</c:f>
              <c:strCache>
                <c:ptCount val="1"/>
                <c:pt idx="0">
                  <c:v>44525662, ТОВ ОЦІНКА-РІВНЕ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Місяць-СОД'!$D$38:$K$38</c:f>
              <c:numCache>
                <c:formatCode>General</c:formatCode>
                <c:ptCount val="8"/>
                <c:pt idx="0">
                  <c:v>49</c:v>
                </c:pt>
                <c:pt idx="1">
                  <c:v>52</c:v>
                </c:pt>
                <c:pt idx="2">
                  <c:v>69</c:v>
                </c:pt>
                <c:pt idx="3">
                  <c:v>43</c:v>
                </c:pt>
                <c:pt idx="4">
                  <c:v>78</c:v>
                </c:pt>
                <c:pt idx="5">
                  <c:v>97</c:v>
                </c:pt>
                <c:pt idx="6">
                  <c:v>95</c:v>
                </c:pt>
                <c:pt idx="7">
                  <c:v>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'Д.5 Місяць-СОД'!$C$39</c:f>
              <c:strCache>
                <c:ptCount val="1"/>
                <c:pt idx="0">
                  <c:v>3551508334, ТАБАЧУК ОЛЕКСАНДР ВІКТОРОВИЧ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Місяць-СОД'!$D$39:$K$39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73</c:v>
                </c:pt>
                <c:pt idx="3">
                  <c:v>64</c:v>
                </c:pt>
                <c:pt idx="4">
                  <c:v>95</c:v>
                </c:pt>
                <c:pt idx="5">
                  <c:v>112</c:v>
                </c:pt>
                <c:pt idx="6">
                  <c:v>75</c:v>
                </c:pt>
                <c:pt idx="7">
                  <c:v>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'Д.5 Місяць-СОД'!$C$40</c:f>
              <c:strCache>
                <c:ptCount val="1"/>
                <c:pt idx="0">
                  <c:v>44095416, ТОВ "ЦЕНТР ОЦІНКИ "ЕПОС"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Місяць-СОД'!$D$40:$K$40</c:f>
              <c:numCache>
                <c:formatCode>General</c:formatCode>
                <c:ptCount val="8"/>
                <c:pt idx="0">
                  <c:v>29</c:v>
                </c:pt>
                <c:pt idx="1">
                  <c:v>39</c:v>
                </c:pt>
                <c:pt idx="2">
                  <c:v>42</c:v>
                </c:pt>
                <c:pt idx="3">
                  <c:v>59</c:v>
                </c:pt>
                <c:pt idx="4">
                  <c:v>74</c:v>
                </c:pt>
                <c:pt idx="5">
                  <c:v>44</c:v>
                </c:pt>
                <c:pt idx="6">
                  <c:v>70</c:v>
                </c:pt>
                <c:pt idx="7">
                  <c:v>38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'Д.5 Місяць-СОД'!$C$41</c:f>
              <c:strCache>
                <c:ptCount val="1"/>
                <c:pt idx="0">
                  <c:v>44846672, ТОВАРИСТВО З ОБМЕЖЕНОЮ ВІДПОВІДАЛЬНІСТЮ "ОЦІНКА КИЇВ"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Місяць-СОД'!$D$41:$K$41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21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127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'Д.5 Місяць-СОД'!$C$42</c:f>
              <c:strCache>
                <c:ptCount val="1"/>
                <c:pt idx="0">
                  <c:v>3458215053, Логацький Руслан Олександрович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Місяць-СОД'!$D$42:$K$42</c:f>
              <c:numCache>
                <c:formatCode>General</c:formatCode>
                <c:ptCount val="8"/>
                <c:pt idx="0">
                  <c:v>32</c:v>
                </c:pt>
                <c:pt idx="1">
                  <c:v>36</c:v>
                </c:pt>
                <c:pt idx="2">
                  <c:v>19</c:v>
                </c:pt>
                <c:pt idx="3">
                  <c:v>40</c:v>
                </c:pt>
                <c:pt idx="4">
                  <c:v>25</c:v>
                </c:pt>
                <c:pt idx="5">
                  <c:v>24</c:v>
                </c:pt>
                <c:pt idx="6">
                  <c:v>25</c:v>
                </c:pt>
                <c:pt idx="7">
                  <c:v>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'Д.5 Місяць-СОД'!$C$43</c:f>
              <c:strCache>
                <c:ptCount val="1"/>
                <c:pt idx="0">
                  <c:v>44876335, ТОВАРИСТВО З ОБМЕЖЕНОЮ ВІДПОВІДАЛЬНІСТЮ "НЕРУХОМІСТЬ ДЕЛЬТА"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Місяць-СОД'!$D$43:$K$43</c:f>
              <c:numCache>
                <c:formatCode>General</c:formatCode>
                <c:ptCount val="8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74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'Д.5 Місяць-СОД'!$C$44</c:f>
              <c:strCache>
                <c:ptCount val="1"/>
                <c:pt idx="0">
                  <c:v>44129554, ТОВ "ОЦІНОЧНА КОМПАНІЯ "ГАРАНТ СЕРВІС"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Місяць-СОД'!$D$44:$K$44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142</c:v>
                </c:pt>
                <c:pt idx="6">
                  <c:v>9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'Д.5 Місяць-СОД'!$C$45</c:f>
              <c:strCache>
                <c:ptCount val="1"/>
                <c:pt idx="0">
                  <c:v>44690434, ПРИВАТНЕ ПІДПРИЄМСТВО "ОЦІНКА-плюс"</c:v>
                </c:pt>
              </c:strCache>
            </c:strRef>
          </c:tx>
          <c:cat>
            <c:strRef>
              <c:f>'Д.5 Місяць-СОД'!$D$35:$K$35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Місяць-СОД'!$D$45:$K$45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12</c:v>
                </c:pt>
                <c:pt idx="5">
                  <c:v>30</c:v>
                </c:pt>
                <c:pt idx="6">
                  <c:v>59</c:v>
                </c:pt>
                <c:pt idx="7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353472"/>
        <c:axId val="287363456"/>
      </c:lineChart>
      <c:catAx>
        <c:axId val="287353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363456"/>
        <c:crosses val="autoZero"/>
        <c:auto val="1"/>
        <c:lblAlgn val="ctr"/>
        <c:lblOffset val="100"/>
        <c:noMultiLvlLbl val="0"/>
      </c:catAx>
      <c:valAx>
        <c:axId val="28736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3534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ТОП 10 СОД з найбільшими об'ємами робіт 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по Хмельницькій області у розрізі місяців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9.5305724325630503E-2"/>
          <c:y val="2.7160494355215201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'Д.5 Місяць-СОД'!$C$51</c:f>
              <c:strCache>
                <c:ptCount val="1"/>
                <c:pt idx="0">
                  <c:v>44857024, ТОВ "ОЦІНКА МАЙНА УКРАЇНА"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Місяць-СОД'!$D$51:$K$51</c:f>
              <c:numCache>
                <c:formatCode>General</c:formatCode>
                <c:ptCount val="8"/>
                <c:pt idx="0">
                  <c:v>0</c:v>
                </c:pt>
                <c:pt idx="1">
                  <c:v>101</c:v>
                </c:pt>
                <c:pt idx="2">
                  <c:v>153</c:v>
                </c:pt>
                <c:pt idx="3">
                  <c:v>0</c:v>
                </c:pt>
                <c:pt idx="4">
                  <c:v>154</c:v>
                </c:pt>
                <c:pt idx="5">
                  <c:v>283</c:v>
                </c:pt>
                <c:pt idx="6">
                  <c:v>274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'Д.5 Місяць-СОД'!$C$52</c:f>
              <c:strCache>
                <c:ptCount val="1"/>
                <c:pt idx="0">
                  <c:v>44095416, ТОВ "ЦЕНТР ОЦІНКИ "ЕПОС"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Місяць-СОД'!$D$52:$K$52</c:f>
              <c:numCache>
                <c:formatCode>General</c:formatCode>
                <c:ptCount val="8"/>
                <c:pt idx="0">
                  <c:v>23</c:v>
                </c:pt>
                <c:pt idx="1">
                  <c:v>61</c:v>
                </c:pt>
                <c:pt idx="2">
                  <c:v>61</c:v>
                </c:pt>
                <c:pt idx="3">
                  <c:v>77</c:v>
                </c:pt>
                <c:pt idx="4">
                  <c:v>81</c:v>
                </c:pt>
                <c:pt idx="5">
                  <c:v>46</c:v>
                </c:pt>
                <c:pt idx="6">
                  <c:v>66</c:v>
                </c:pt>
                <c:pt idx="7">
                  <c:v>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'Д.5 Місяць-СОД'!$C$53</c:f>
              <c:strCache>
                <c:ptCount val="1"/>
                <c:pt idx="0">
                  <c:v>44846672, ТОВАРИСТВО З ОБМЕЖЕНОЮ ВІДПОВІДАЛЬНІСТЮ "ОЦІНКА КИЇВ"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Місяць-СОД'!$D$53:$K$53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41</c:v>
                </c:pt>
                <c:pt idx="3">
                  <c:v>165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'Д.5 Місяць-СОД'!$C$54</c:f>
              <c:strCache>
                <c:ptCount val="1"/>
                <c:pt idx="0">
                  <c:v>44876335, ТОВАРИСТВО З ОБМЕЖЕНОЮ ВІДПОВІДАЛЬНІСТЮ "НЕРУХОМІСТЬ ДЕЛЬТА"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Місяць-СОД'!$D$54:$K$54</c:f>
              <c:numCache>
                <c:formatCode>General</c:formatCode>
                <c:ptCount val="8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152</c:v>
                </c:pt>
                <c:pt idx="5">
                  <c:v>0</c:v>
                </c:pt>
                <c:pt idx="6">
                  <c:v>0</c:v>
                </c:pt>
                <c:pt idx="7">
                  <c:v>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'Д.5 Місяць-СОД'!$C$55</c:f>
              <c:strCache>
                <c:ptCount val="1"/>
                <c:pt idx="0">
                  <c:v>3116015096, ХУДЕЦЬКИЙ ВІТАЛІЙ ВОЛОДИМИРОВИЧ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Місяць-СОД'!$D$55:$K$55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15</c:v>
                </c:pt>
                <c:pt idx="3">
                  <c:v>58</c:v>
                </c:pt>
                <c:pt idx="4">
                  <c:v>68</c:v>
                </c:pt>
                <c:pt idx="5">
                  <c:v>60</c:v>
                </c:pt>
                <c:pt idx="6">
                  <c:v>40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'Д.5 Місяць-СОД'!$C$56</c:f>
              <c:strCache>
                <c:ptCount val="1"/>
                <c:pt idx="0">
                  <c:v>3429307317, ПРИМАЧЕНКО МИХАЙЛО ВОЛОДИМИРОВИЧ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Місяць-СОД'!$D$56:$K$56</c:f>
              <c:numCache>
                <c:formatCode>General</c:formatCode>
                <c:ptCount val="8"/>
                <c:pt idx="0">
                  <c:v>17</c:v>
                </c:pt>
                <c:pt idx="1">
                  <c:v>9</c:v>
                </c:pt>
                <c:pt idx="2">
                  <c:v>12</c:v>
                </c:pt>
                <c:pt idx="3">
                  <c:v>22</c:v>
                </c:pt>
                <c:pt idx="4">
                  <c:v>25</c:v>
                </c:pt>
                <c:pt idx="5">
                  <c:v>42</c:v>
                </c:pt>
                <c:pt idx="6">
                  <c:v>35</c:v>
                </c:pt>
                <c:pt idx="7">
                  <c:v>31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'Д.5 Місяць-СОД'!$C$57</c:f>
              <c:strCache>
                <c:ptCount val="1"/>
                <c:pt idx="0">
                  <c:v>43423683, ПРИВАТНЕ ПІДПРИЄМСТВО "МІДАС ФІНАНС ГРУП"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Місяць-СОД'!$D$57:$K$57</c:f>
              <c:numCache>
                <c:formatCode>General</c:formatCode>
                <c:ptCount val="8"/>
                <c:pt idx="0">
                  <c:v>15</c:v>
                </c:pt>
                <c:pt idx="1">
                  <c:v>0</c:v>
                </c:pt>
                <c:pt idx="2">
                  <c:v>10</c:v>
                </c:pt>
                <c:pt idx="3">
                  <c:v>21</c:v>
                </c:pt>
                <c:pt idx="4">
                  <c:v>57</c:v>
                </c:pt>
                <c:pt idx="5">
                  <c:v>37</c:v>
                </c:pt>
                <c:pt idx="6">
                  <c:v>18</c:v>
                </c:pt>
                <c:pt idx="7">
                  <c:v>13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'Д.5 Місяць-СОД'!$C$58</c:f>
              <c:strCache>
                <c:ptCount val="1"/>
                <c:pt idx="0">
                  <c:v>42428083, ТОВАРИСТВО З ОБМЕЖЕНОЮ ВІДПОВІДАЛЬНІСТЮ "ІНФОДЖЕРЕЛО"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Місяць-СОД'!$D$58:$K$58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133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'Д.5 Місяць-СОД'!$C$59</c:f>
              <c:strCache>
                <c:ptCount val="1"/>
                <c:pt idx="0">
                  <c:v>32814155, IЗЯСЛАВ-ЕКСПЕРТ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Місяць-СОД'!$D$59:$K$59</c:f>
              <c:numCache>
                <c:formatCode>General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17</c:v>
                </c:pt>
                <c:pt idx="3">
                  <c:v>8</c:v>
                </c:pt>
                <c:pt idx="4">
                  <c:v>21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'Д.5 Місяць-СОД'!$C$60</c:f>
              <c:strCache>
                <c:ptCount val="1"/>
                <c:pt idx="0">
                  <c:v>30528600, Власюк Віталій Анатолійович</c:v>
                </c:pt>
              </c:strCache>
            </c:strRef>
          </c:tx>
          <c:cat>
            <c:strRef>
              <c:f>'Д.5 Місяць-СОД'!$D$50:$K$50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Місяць-СОД'!$D$60:$K$60</c:f>
              <c:numCache>
                <c:formatCode>General</c:formatCode>
                <c:ptCount val="8"/>
                <c:pt idx="0">
                  <c:v>8</c:v>
                </c:pt>
                <c:pt idx="1">
                  <c:v>9</c:v>
                </c:pt>
                <c:pt idx="2">
                  <c:v>19</c:v>
                </c:pt>
                <c:pt idx="3">
                  <c:v>10</c:v>
                </c:pt>
                <c:pt idx="4">
                  <c:v>18</c:v>
                </c:pt>
                <c:pt idx="5">
                  <c:v>20</c:v>
                </c:pt>
                <c:pt idx="6">
                  <c:v>12</c:v>
                </c:pt>
                <c:pt idx="7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16000"/>
        <c:axId val="287621888"/>
      </c:lineChart>
      <c:catAx>
        <c:axId val="287616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621888"/>
        <c:crosses val="autoZero"/>
        <c:auto val="1"/>
        <c:lblAlgn val="ctr"/>
        <c:lblOffset val="100"/>
        <c:noMultiLvlLbl val="0"/>
      </c:catAx>
      <c:valAx>
        <c:axId val="28762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761600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ТОП 10 СОД з найбільшими об'ємами робіт 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800" b="1" i="0" baseline="0">
                <a:effectLst/>
              </a:rPr>
              <a:t>по всій Україні у розрізі місяців</a:t>
            </a:r>
            <a:endParaRPr lang="ru-RU">
              <a:effectLst/>
            </a:endParaRP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8.8590342327205196E-2"/>
          <c:y val="2.8758162534567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'Д.5 Місяць-СОД'!$C$66</c:f>
              <c:strCache>
                <c:ptCount val="1"/>
                <c:pt idx="0">
                  <c:v>44857024, ТОВ "ОЦІНКА МАЙНА УКРАЇНА"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Місяць-СОД'!$D$66:$K$66</c:f>
              <c:numCache>
                <c:formatCode>0</c:formatCode>
                <c:ptCount val="8"/>
                <c:pt idx="0">
                  <c:v>0</c:v>
                </c:pt>
                <c:pt idx="1">
                  <c:v>1934</c:v>
                </c:pt>
                <c:pt idx="2">
                  <c:v>2975</c:v>
                </c:pt>
                <c:pt idx="3">
                  <c:v>0</c:v>
                </c:pt>
                <c:pt idx="4">
                  <c:v>2021</c:v>
                </c:pt>
                <c:pt idx="5">
                  <c:v>4523</c:v>
                </c:pt>
                <c:pt idx="6">
                  <c:v>4246</c:v>
                </c:pt>
                <c:pt idx="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'Д.5 Місяць-СОД'!$C$67</c:f>
              <c:strCache>
                <c:ptCount val="1"/>
                <c:pt idx="0">
                  <c:v>44095416, ТОВ "ЦЕНТР ОЦІНКИ "ЕПОС"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Місяць-СОД'!$D$67:$K$67</c:f>
              <c:numCache>
                <c:formatCode>0</c:formatCode>
                <c:ptCount val="8"/>
                <c:pt idx="0">
                  <c:v>471</c:v>
                </c:pt>
                <c:pt idx="1">
                  <c:v>727</c:v>
                </c:pt>
                <c:pt idx="2">
                  <c:v>1067</c:v>
                </c:pt>
                <c:pt idx="3">
                  <c:v>1067</c:v>
                </c:pt>
                <c:pt idx="4">
                  <c:v>1712</c:v>
                </c:pt>
                <c:pt idx="5">
                  <c:v>1068</c:v>
                </c:pt>
                <c:pt idx="6">
                  <c:v>1179</c:v>
                </c:pt>
                <c:pt idx="7">
                  <c:v>990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'Д.5 Місяць-СОД'!$C$68</c:f>
              <c:strCache>
                <c:ptCount val="1"/>
                <c:pt idx="0">
                  <c:v>44846672, ТОВАРИСТВО З ОБМЕЖЕНОЮ ВІДПОВІДАЛЬНІСТЮ "ОЦІНКА КИЇВ"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Місяць-СОД'!$D$68:$K$68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533</c:v>
                </c:pt>
                <c:pt idx="3">
                  <c:v>2644</c:v>
                </c:pt>
                <c:pt idx="4">
                  <c:v>0</c:v>
                </c:pt>
                <c:pt idx="5">
                  <c:v>0</c:v>
                </c:pt>
                <c:pt idx="6">
                  <c:v>232</c:v>
                </c:pt>
                <c:pt idx="7">
                  <c:v>2434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'Д.5 Місяць-СОД'!$C$69</c:f>
              <c:strCache>
                <c:ptCount val="1"/>
                <c:pt idx="0">
                  <c:v>44876335, ТОВАРИСТВО З ОБМЕЖЕНОЮ ВІДПОВІДАЛЬНІСТЮ "НЕРУХОМІСТЬ ДЕЛЬТА"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Місяць-СОД'!$D$69:$K$69</c:f>
              <c:numCache>
                <c:formatCode>0</c:formatCode>
                <c:ptCount val="8"/>
                <c:pt idx="0">
                  <c:v>260</c:v>
                </c:pt>
                <c:pt idx="1">
                  <c:v>0</c:v>
                </c:pt>
                <c:pt idx="2">
                  <c:v>0</c:v>
                </c:pt>
                <c:pt idx="3">
                  <c:v>718</c:v>
                </c:pt>
                <c:pt idx="4">
                  <c:v>2074</c:v>
                </c:pt>
                <c:pt idx="5">
                  <c:v>0</c:v>
                </c:pt>
                <c:pt idx="6">
                  <c:v>0</c:v>
                </c:pt>
                <c:pt idx="7">
                  <c:v>1448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'Д.5 Місяць-СОД'!$C$70</c:f>
              <c:strCache>
                <c:ptCount val="1"/>
                <c:pt idx="0">
                  <c:v>42428083, ТОВАРИСТВО З ОБМЕЖЕНОЮ ВІДПОВІДАЛЬНІСТЮ "ІНФОДЖЕРЕЛО"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Місяць-СОД'!$D$70:$K$70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</c:v>
                </c:pt>
                <c:pt idx="7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'Д.5 Місяць-СОД'!$C$71</c:f>
              <c:strCache>
                <c:ptCount val="1"/>
                <c:pt idx="0">
                  <c:v>44129554, ТОВ "ОЦІНОЧНА КОМПАНІЯ "ГАРАНТ СЕРВІС"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Місяць-СОД'!$D$71:$K$71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2413</c:v>
                </c:pt>
                <c:pt idx="6">
                  <c:v>141</c:v>
                </c:pt>
                <c:pt idx="7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'Д.5 Місяць-СОД'!$C$72</c:f>
              <c:strCache>
                <c:ptCount val="1"/>
                <c:pt idx="0">
                  <c:v>44883934, ТОВАРИСТВО З ОБМЕЖЕНОЮ ВІДПОВІДАЛЬНІСТЮ "КОНСАЛТИНГ ЕКСПЕРТИЗА"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Місяць-СОД'!$D$72:$K$72</c:f>
              <c:numCache>
                <c:formatCode>0</c:formatCode>
                <c:ptCount val="8"/>
                <c:pt idx="0">
                  <c:v>1704</c:v>
                </c:pt>
                <c:pt idx="1">
                  <c:v>572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</c:v>
                </c:pt>
                <c:pt idx="7">
                  <c:v>168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'Д.5 Місяць-СОД'!$C$73</c:f>
              <c:strCache>
                <c:ptCount val="1"/>
                <c:pt idx="0">
                  <c:v>44965990, ТОВ "ЦЕНТР ОЦІНКИ "ВАЙТ ГРУП"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Місяць-СОД'!$D$73:$K$73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'Д.5 Місяць-СОД'!$C$74</c:f>
              <c:strCache>
                <c:ptCount val="1"/>
                <c:pt idx="0">
                  <c:v>44989964, ТОВ "КАБІНЕТ ОЦІНКИ "ГРІНВЕЙ"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Місяць-СОД'!$D$74:$K$74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713</c:v>
                </c:pt>
                <c:pt idx="4">
                  <c:v>1515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'Д.5 Місяць-СОД'!$C$75</c:f>
              <c:strCache>
                <c:ptCount val="1"/>
                <c:pt idx="0">
                  <c:v>3551508334, ТАБАЧУК ОЛЕКСАНДР ВІКТОРОВИЧ</c:v>
                </c:pt>
              </c:strCache>
            </c:strRef>
          </c:tx>
          <c:cat>
            <c:strRef>
              <c:f>'Д.5 Місяць-СОД'!$D$65:$K$65</c:f>
              <c:strCache>
                <c:ptCount val="8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</c:strCache>
            </c:strRef>
          </c:cat>
          <c:val>
            <c:numRef>
              <c:f>'Д.5 Місяць-СОД'!$D$75:$K$75</c:f>
              <c:numCache>
                <c:formatCode>0</c:formatCode>
                <c:ptCount val="8"/>
                <c:pt idx="0">
                  <c:v>0</c:v>
                </c:pt>
                <c:pt idx="1">
                  <c:v>6</c:v>
                </c:pt>
                <c:pt idx="2">
                  <c:v>277</c:v>
                </c:pt>
                <c:pt idx="3">
                  <c:v>218</c:v>
                </c:pt>
                <c:pt idx="4">
                  <c:v>328</c:v>
                </c:pt>
                <c:pt idx="5">
                  <c:v>375</c:v>
                </c:pt>
                <c:pt idx="6">
                  <c:v>329</c:v>
                </c:pt>
                <c:pt idx="7">
                  <c:v>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42944"/>
        <c:axId val="293844480"/>
      </c:lineChart>
      <c:catAx>
        <c:axId val="293842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3844480"/>
        <c:crosses val="autoZero"/>
        <c:auto val="1"/>
        <c:lblAlgn val="ctr"/>
        <c:lblOffset val="100"/>
        <c:noMultiLvlLbl val="0"/>
      </c:catAx>
      <c:valAx>
        <c:axId val="293844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384294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Кількість оцінок по областям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в розрізі  земельної нерухомості</a:t>
            </a:r>
            <a:endParaRPr lang="ru-RU">
              <a:effectLst/>
            </a:endParaRPr>
          </a:p>
          <a:p>
            <a:pPr>
              <a:defRPr/>
            </a:pPr>
            <a:endParaRPr lang="ru-RU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'Д.2 К-сть Області'!$C$68:$C$92</c:f>
              <c:strCache>
                <c:ptCount val="25"/>
                <c:pt idx="0">
                  <c:v>КИЇВСЬКА ОБЛАСТЬ</c:v>
                </c:pt>
                <c:pt idx="1">
                  <c:v>ОДЕСЬКА ОБЛАСТЬ</c:v>
                </c:pt>
                <c:pt idx="2">
                  <c:v>ЛЬВІВСЬКА ОБЛАСТЬ</c:v>
                </c:pt>
                <c:pt idx="3">
                  <c:v>ДНІПРОПЕТРОВСЬКА ОБЛАСТЬ</c:v>
                </c:pt>
                <c:pt idx="4">
                  <c:v>ВІННИЦЬКА ОБЛАСТЬ</c:v>
                </c:pt>
                <c:pt idx="5">
                  <c:v>ПОЛТАВСЬКА ОБЛАСТЬ</c:v>
                </c:pt>
                <c:pt idx="6">
                  <c:v>СУМСЬКА ОБЛАСТЬ</c:v>
                </c:pt>
                <c:pt idx="7">
                  <c:v>ЖИТОМИРСЬКА ОБЛАСТЬ</c:v>
                </c:pt>
                <c:pt idx="8">
                  <c:v>ЧЕРКАСЬКА ОБЛАСТЬ</c:v>
                </c:pt>
                <c:pt idx="9">
                  <c:v>МИКОЛАЇВСЬКА ОБЛАСТЬ</c:v>
                </c:pt>
                <c:pt idx="10">
                  <c:v>РІВНЕНСЬКА ОБЛАСТЬ</c:v>
                </c:pt>
                <c:pt idx="11">
                  <c:v>ЗАКАРПАТСЬКА ОБЛАСТЬ</c:v>
                </c:pt>
                <c:pt idx="12">
                  <c:v>ІВАНО-ФРАНКІВСЬКА ОБЛАСТЬ</c:v>
                </c:pt>
                <c:pt idx="13">
                  <c:v>ЧЕРНІГІВСЬКА ОБЛАСТЬ</c:v>
                </c:pt>
                <c:pt idx="14">
                  <c:v>ХМЕЛЬНИЦЬКА ОБЛАСТЬ</c:v>
                </c:pt>
                <c:pt idx="15">
                  <c:v>ВОЛИНСЬКА ОБЛАСТЬ</c:v>
                </c:pt>
                <c:pt idx="16">
                  <c:v>КІРОВОГРАДСЬКА ОБЛАСТЬ</c:v>
                </c:pt>
                <c:pt idx="17">
                  <c:v>ЗАПОРІЗЬКА ОБЛАСТЬ</c:v>
                </c:pt>
                <c:pt idx="18">
                  <c:v>ХАРКІВСЬКА ОБЛАСТЬ</c:v>
                </c:pt>
                <c:pt idx="19">
                  <c:v>ТЕРНОПІЛЬСЬКА ОБЛАСТЬ</c:v>
                </c:pt>
                <c:pt idx="20">
                  <c:v>ЧЕРНІВЕЦЬКА ОБЛАСТЬ</c:v>
                </c:pt>
                <c:pt idx="21">
                  <c:v>М.КИЇВ</c:v>
                </c:pt>
                <c:pt idx="22">
                  <c:v>ДОНЕЦЬКА ОБЛАСТЬ</c:v>
                </c:pt>
                <c:pt idx="23">
                  <c:v>ХЕРСОНСЬКА ОБЛАСТЬ</c:v>
                </c:pt>
                <c:pt idx="24">
                  <c:v>АР КРИМ</c:v>
                </c:pt>
              </c:strCache>
            </c:strRef>
          </c:cat>
          <c:val>
            <c:numRef>
              <c:f>'Д.2 К-сть Області'!$D$68:$D$92</c:f>
              <c:numCache>
                <c:formatCode>General</c:formatCode>
                <c:ptCount val="25"/>
                <c:pt idx="0">
                  <c:v>10185</c:v>
                </c:pt>
                <c:pt idx="1">
                  <c:v>6402</c:v>
                </c:pt>
                <c:pt idx="2">
                  <c:v>6168</c:v>
                </c:pt>
                <c:pt idx="3">
                  <c:v>4860</c:v>
                </c:pt>
                <c:pt idx="4">
                  <c:v>4168</c:v>
                </c:pt>
                <c:pt idx="5">
                  <c:v>3546</c:v>
                </c:pt>
                <c:pt idx="6">
                  <c:v>3168</c:v>
                </c:pt>
                <c:pt idx="7">
                  <c:v>2876</c:v>
                </c:pt>
                <c:pt idx="8">
                  <c:v>2691</c:v>
                </c:pt>
                <c:pt idx="9">
                  <c:v>2553</c:v>
                </c:pt>
                <c:pt idx="10">
                  <c:v>2505</c:v>
                </c:pt>
                <c:pt idx="11">
                  <c:v>2431</c:v>
                </c:pt>
                <c:pt idx="12">
                  <c:v>2151</c:v>
                </c:pt>
                <c:pt idx="13">
                  <c:v>1961</c:v>
                </c:pt>
                <c:pt idx="14">
                  <c:v>1830</c:v>
                </c:pt>
                <c:pt idx="15">
                  <c:v>1500</c:v>
                </c:pt>
                <c:pt idx="16">
                  <c:v>1380</c:v>
                </c:pt>
                <c:pt idx="17">
                  <c:v>1319</c:v>
                </c:pt>
                <c:pt idx="18">
                  <c:v>1195</c:v>
                </c:pt>
                <c:pt idx="19">
                  <c:v>868</c:v>
                </c:pt>
                <c:pt idx="20">
                  <c:v>553</c:v>
                </c:pt>
                <c:pt idx="21">
                  <c:v>465</c:v>
                </c:pt>
                <c:pt idx="22">
                  <c:v>246</c:v>
                </c:pt>
                <c:pt idx="23">
                  <c:v>32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10240"/>
        <c:axId val="260776320"/>
      </c:barChart>
      <c:catAx>
        <c:axId val="211610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776320"/>
        <c:crosses val="autoZero"/>
        <c:auto val="1"/>
        <c:lblAlgn val="ctr"/>
        <c:lblOffset val="100"/>
        <c:noMultiLvlLbl val="0"/>
      </c:catAx>
      <c:valAx>
        <c:axId val="26077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610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Кількість оцінок по областям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в розрізі  торгівельної нерухомості</a:t>
            </a:r>
            <a:endParaRPr lang="ru-RU">
              <a:effectLst/>
            </a:endParaRPr>
          </a:p>
          <a:p>
            <a:pPr>
              <a:defRPr/>
            </a:pPr>
            <a:endParaRPr lang="ru-RU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'Д.2 К-сть Області'!$C$98:$C$122</c:f>
              <c:strCache>
                <c:ptCount val="25"/>
                <c:pt idx="0">
                  <c:v>ДНІПРОПЕТРОВСЬКА ОБЛАСТЬ</c:v>
                </c:pt>
                <c:pt idx="1">
                  <c:v>ЛЬВІВСЬКА ОБЛАСТЬ</c:v>
                </c:pt>
                <c:pt idx="2">
                  <c:v>ЗАКАРПАТСЬКА ОБЛАСТЬ</c:v>
                </c:pt>
                <c:pt idx="3">
                  <c:v>ПОЛТАВСЬКА ОБЛАСТЬ</c:v>
                </c:pt>
                <c:pt idx="4">
                  <c:v>ВІННИЦЬКА ОБЛАСТЬ</c:v>
                </c:pt>
                <c:pt idx="5">
                  <c:v>МИКОЛАЇВСЬКА ОБЛАСТЬ</c:v>
                </c:pt>
                <c:pt idx="6">
                  <c:v>ОДЕСЬКА ОБЛАСТЬ</c:v>
                </c:pt>
                <c:pt idx="7">
                  <c:v>ВОЛИНСЬКА ОБЛАСТЬ</c:v>
                </c:pt>
                <c:pt idx="8">
                  <c:v>ХАРКІВСЬКА ОБЛАСТЬ</c:v>
                </c:pt>
                <c:pt idx="9">
                  <c:v>ХМЕЛЬНИЦЬКА ОБЛАСТЬ</c:v>
                </c:pt>
                <c:pt idx="10">
                  <c:v>КИЇВСЬКА ОБЛАСТЬ</c:v>
                </c:pt>
                <c:pt idx="11">
                  <c:v>ЗАПОРІЗЬКА ОБЛАСТЬ</c:v>
                </c:pt>
                <c:pt idx="12">
                  <c:v>ТЕРНОПІЛЬСЬКА ОБЛАСТЬ</c:v>
                </c:pt>
                <c:pt idx="13">
                  <c:v>РІВНЕНСЬКА ОБЛАСТЬ</c:v>
                </c:pt>
                <c:pt idx="14">
                  <c:v>ДОНЕЦЬКА ОБЛАСТЬ</c:v>
                </c:pt>
                <c:pt idx="15">
                  <c:v>ЧЕРНІВЕЦЬКА ОБЛАСТЬ</c:v>
                </c:pt>
                <c:pt idx="16">
                  <c:v>ІВАНО-ФРАНКІВСЬКА ОБЛАСТЬ</c:v>
                </c:pt>
                <c:pt idx="17">
                  <c:v>СУМСЬКА ОБЛАСТЬ</c:v>
                </c:pt>
                <c:pt idx="18">
                  <c:v>КІРОВОГРАДСЬКА ОБЛАСТЬ</c:v>
                </c:pt>
                <c:pt idx="19">
                  <c:v>ЖИТОМИРСЬКА ОБЛАСТЬ</c:v>
                </c:pt>
                <c:pt idx="20">
                  <c:v>ЧЕРКАСЬКА ОБЛАСТЬ</c:v>
                </c:pt>
                <c:pt idx="21">
                  <c:v>М.КИЇВ</c:v>
                </c:pt>
                <c:pt idx="22">
                  <c:v>ЧЕРНІГІВСЬКА ОБЛАСТЬ</c:v>
                </c:pt>
                <c:pt idx="23">
                  <c:v>ХЕРСОНСЬКА ОБЛАСТЬ</c:v>
                </c:pt>
                <c:pt idx="24">
                  <c:v>АР КРИМ</c:v>
                </c:pt>
              </c:strCache>
            </c:strRef>
          </c:cat>
          <c:val>
            <c:numRef>
              <c:f>'Д.2 К-сть Області'!$D$98:$D$122</c:f>
              <c:numCache>
                <c:formatCode>General</c:formatCode>
                <c:ptCount val="25"/>
                <c:pt idx="0">
                  <c:v>222</c:v>
                </c:pt>
                <c:pt idx="1">
                  <c:v>115</c:v>
                </c:pt>
                <c:pt idx="2">
                  <c:v>110</c:v>
                </c:pt>
                <c:pt idx="3">
                  <c:v>103</c:v>
                </c:pt>
                <c:pt idx="4">
                  <c:v>68</c:v>
                </c:pt>
                <c:pt idx="5">
                  <c:v>66</c:v>
                </c:pt>
                <c:pt idx="6">
                  <c:v>61</c:v>
                </c:pt>
                <c:pt idx="7">
                  <c:v>55</c:v>
                </c:pt>
                <c:pt idx="8">
                  <c:v>54</c:v>
                </c:pt>
                <c:pt idx="9">
                  <c:v>52</c:v>
                </c:pt>
                <c:pt idx="10">
                  <c:v>47</c:v>
                </c:pt>
                <c:pt idx="11">
                  <c:v>46</c:v>
                </c:pt>
                <c:pt idx="12">
                  <c:v>44</c:v>
                </c:pt>
                <c:pt idx="13">
                  <c:v>43</c:v>
                </c:pt>
                <c:pt idx="14">
                  <c:v>42</c:v>
                </c:pt>
                <c:pt idx="15">
                  <c:v>40</c:v>
                </c:pt>
                <c:pt idx="16">
                  <c:v>34</c:v>
                </c:pt>
                <c:pt idx="17">
                  <c:v>34</c:v>
                </c:pt>
                <c:pt idx="18">
                  <c:v>31</c:v>
                </c:pt>
                <c:pt idx="19">
                  <c:v>29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6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92320"/>
        <c:axId val="260793856"/>
      </c:barChart>
      <c:catAx>
        <c:axId val="260792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793856"/>
        <c:crosses val="autoZero"/>
        <c:auto val="1"/>
        <c:lblAlgn val="ctr"/>
        <c:lblOffset val="100"/>
        <c:noMultiLvlLbl val="0"/>
      </c:catAx>
      <c:valAx>
        <c:axId val="26079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792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Кількість оцінок по областям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в розрізі адміністративної нерухомості</a:t>
            </a:r>
            <a:endParaRPr lang="ru-RU">
              <a:effectLst/>
            </a:endParaRPr>
          </a:p>
          <a:p>
            <a:pPr>
              <a:defRPr/>
            </a:pPr>
            <a:endParaRPr lang="ru-RU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'Д.2 К-сть Області'!$C$128:$C$152</c:f>
              <c:strCache>
                <c:ptCount val="25"/>
                <c:pt idx="0">
                  <c:v>М.КИЇВ</c:v>
                </c:pt>
                <c:pt idx="1">
                  <c:v>ОДЕСЬКА ОБЛАСТЬ</c:v>
                </c:pt>
                <c:pt idx="2">
                  <c:v>ЛЬВІВСЬКА ОБЛАСТЬ</c:v>
                </c:pt>
                <c:pt idx="3">
                  <c:v>КИЇВСЬКА ОБЛАСТЬ</c:v>
                </c:pt>
                <c:pt idx="4">
                  <c:v>ДНІПРОПЕТРОВСЬКА ОБЛАСТЬ</c:v>
                </c:pt>
                <c:pt idx="5">
                  <c:v>ВІННИЦЬКА ОБЛАСТЬ</c:v>
                </c:pt>
                <c:pt idx="6">
                  <c:v>ІВАНО-ФРАНКІВСЬКА ОБЛАСТЬ</c:v>
                </c:pt>
                <c:pt idx="7">
                  <c:v>КІРОВОГРАДСЬКА ОБЛАСТЬ</c:v>
                </c:pt>
                <c:pt idx="8">
                  <c:v>ВОЛИНСЬКА ОБЛАСТЬ</c:v>
                </c:pt>
                <c:pt idx="9">
                  <c:v>ЧЕРКАСЬКА ОБЛАСТЬ</c:v>
                </c:pt>
                <c:pt idx="10">
                  <c:v>ЗАПОРІЗЬКА ОБЛАСТЬ</c:v>
                </c:pt>
                <c:pt idx="11">
                  <c:v>ХАРКІВСЬКА ОБЛАСТЬ</c:v>
                </c:pt>
                <c:pt idx="12">
                  <c:v>ХМЕЛЬНИЦЬКА ОБЛАСТЬ</c:v>
                </c:pt>
                <c:pt idx="13">
                  <c:v>РІВНЕНСЬКА ОБЛАСТЬ</c:v>
                </c:pt>
                <c:pt idx="14">
                  <c:v>ЗАКАРПАТСЬКА ОБЛАСТЬ</c:v>
                </c:pt>
                <c:pt idx="15">
                  <c:v>ЧЕРНІГІВСЬКА ОБЛАСТЬ</c:v>
                </c:pt>
                <c:pt idx="16">
                  <c:v>ПОЛТАВСЬКА ОБЛАСТЬ</c:v>
                </c:pt>
                <c:pt idx="17">
                  <c:v>ЧЕРНІВЕЦЬКА ОБЛАСТЬ</c:v>
                </c:pt>
                <c:pt idx="18">
                  <c:v>МИКОЛАЇВСЬКА ОБЛАСТЬ</c:v>
                </c:pt>
                <c:pt idx="19">
                  <c:v>ДОНЕЦЬКА ОБЛАСТЬ</c:v>
                </c:pt>
                <c:pt idx="20">
                  <c:v>ЖИТОМИРСЬКА ОБЛАСТЬ</c:v>
                </c:pt>
                <c:pt idx="21">
                  <c:v>ТЕРНОПІЛЬСЬКА ОБЛАСТЬ</c:v>
                </c:pt>
                <c:pt idx="22">
                  <c:v>СУМСЬКА ОБЛАСТЬ</c:v>
                </c:pt>
                <c:pt idx="23">
                  <c:v>ХЕРСОНСЬКА ОБЛАСТЬ</c:v>
                </c:pt>
                <c:pt idx="24">
                  <c:v>АР КРИМ</c:v>
                </c:pt>
              </c:strCache>
            </c:strRef>
          </c:cat>
          <c:val>
            <c:numRef>
              <c:f>'Д.2 К-сть Області'!$D$128:$D$152</c:f>
              <c:numCache>
                <c:formatCode>General</c:formatCode>
                <c:ptCount val="25"/>
                <c:pt idx="0">
                  <c:v>251</c:v>
                </c:pt>
                <c:pt idx="1">
                  <c:v>207</c:v>
                </c:pt>
                <c:pt idx="2">
                  <c:v>186</c:v>
                </c:pt>
                <c:pt idx="3">
                  <c:v>143</c:v>
                </c:pt>
                <c:pt idx="4">
                  <c:v>129</c:v>
                </c:pt>
                <c:pt idx="5">
                  <c:v>58</c:v>
                </c:pt>
                <c:pt idx="6">
                  <c:v>38</c:v>
                </c:pt>
                <c:pt idx="7">
                  <c:v>33</c:v>
                </c:pt>
                <c:pt idx="8">
                  <c:v>28</c:v>
                </c:pt>
                <c:pt idx="9">
                  <c:v>28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19</c:v>
                </c:pt>
                <c:pt idx="14">
                  <c:v>18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28160"/>
        <c:axId val="260829952"/>
      </c:barChart>
      <c:catAx>
        <c:axId val="260828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829952"/>
        <c:crosses val="autoZero"/>
        <c:auto val="1"/>
        <c:lblAlgn val="ctr"/>
        <c:lblOffset val="100"/>
        <c:noMultiLvlLbl val="0"/>
      </c:catAx>
      <c:valAx>
        <c:axId val="26082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8281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800" b="1" i="0" baseline="0">
                <a:effectLst/>
              </a:rPr>
              <a:t>Кількість оцінок по областям</a:t>
            </a:r>
            <a:endParaRPr lang="ru-RU">
              <a:effectLst/>
            </a:endParaRPr>
          </a:p>
          <a:p>
            <a:pPr>
              <a:defRPr/>
            </a:pPr>
            <a:r>
              <a:rPr lang="ru-RU" sz="1800" b="1" i="0" baseline="0">
                <a:effectLst/>
              </a:rPr>
              <a:t>в розрізі промислової нерухомості</a:t>
            </a:r>
            <a:endParaRPr lang="ru-RU">
              <a:effectLst/>
            </a:endParaRPr>
          </a:p>
          <a:p>
            <a:pPr>
              <a:defRPr/>
            </a:pPr>
            <a:endParaRPr lang="ru-RU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'Д.2 К-сть Області'!$C$158:$C$182</c:f>
              <c:strCache>
                <c:ptCount val="25"/>
                <c:pt idx="0">
                  <c:v>М.КИЇВ</c:v>
                </c:pt>
                <c:pt idx="1">
                  <c:v>ЛЬВІВСЬКА ОБЛАСТЬ</c:v>
                </c:pt>
                <c:pt idx="2">
                  <c:v>ДНІПРОПЕТРОВСЬКА ОБЛАСТЬ</c:v>
                </c:pt>
                <c:pt idx="3">
                  <c:v>КИЇВСЬКА ОБЛАСТЬ</c:v>
                </c:pt>
                <c:pt idx="4">
                  <c:v>ОДЕСЬКА ОБЛАСТЬ</c:v>
                </c:pt>
                <c:pt idx="5">
                  <c:v>ХАРКІВСЬКА ОБЛАСТЬ</c:v>
                </c:pt>
                <c:pt idx="6">
                  <c:v>ХМЕЛЬНИЦЬКА ОБЛАСТЬ</c:v>
                </c:pt>
                <c:pt idx="7">
                  <c:v>ІВАНО-ФРАНКІВСЬКА ОБЛАСТЬ</c:v>
                </c:pt>
                <c:pt idx="8">
                  <c:v>РІВНЕНСЬКА ОБЛАСТЬ</c:v>
                </c:pt>
                <c:pt idx="9">
                  <c:v>ПОЛТАВСЬКА ОБЛАСТЬ</c:v>
                </c:pt>
                <c:pt idx="10">
                  <c:v>ВІННИЦЬКА ОБЛАСТЬ</c:v>
                </c:pt>
                <c:pt idx="11">
                  <c:v>МИКОЛАЇВСЬКА ОБЛАСТЬ</c:v>
                </c:pt>
                <c:pt idx="12">
                  <c:v>ТЕРНОПІЛЬСЬКА ОБЛАСТЬ</c:v>
                </c:pt>
                <c:pt idx="13">
                  <c:v>ВОЛИНСЬКА ОБЛАСТЬ</c:v>
                </c:pt>
                <c:pt idx="14">
                  <c:v>ЧЕРКАСЬКА ОБЛАСТЬ</c:v>
                </c:pt>
                <c:pt idx="15">
                  <c:v>ЧЕРНІГІВСЬКА ОБЛАСТЬ</c:v>
                </c:pt>
                <c:pt idx="16">
                  <c:v>СУМСЬКА ОБЛАСТЬ</c:v>
                </c:pt>
                <c:pt idx="17">
                  <c:v>ЗАКАРПАТСЬКА ОБЛАСТЬ</c:v>
                </c:pt>
                <c:pt idx="18">
                  <c:v>ЖИТОМИРСЬКА ОБЛАСТЬ</c:v>
                </c:pt>
                <c:pt idx="19">
                  <c:v>ЧЕРНІВЕЦЬКА ОБЛАСТЬ</c:v>
                </c:pt>
                <c:pt idx="20">
                  <c:v>КІРОВОГРАДСЬКА ОБЛАСТЬ</c:v>
                </c:pt>
                <c:pt idx="21">
                  <c:v>ЗАПОРІЗЬКА ОБЛАСТЬ</c:v>
                </c:pt>
                <c:pt idx="22">
                  <c:v>ДОНЕЦЬКА ОБЛАСТЬ</c:v>
                </c:pt>
                <c:pt idx="23">
                  <c:v>ХЕРСОНСЬКА ОБЛАСТЬ</c:v>
                </c:pt>
                <c:pt idx="24">
                  <c:v>АР КРИМ</c:v>
                </c:pt>
              </c:strCache>
            </c:strRef>
          </c:cat>
          <c:val>
            <c:numRef>
              <c:f>'Д.2 К-сть Області'!$D$158:$D$182</c:f>
              <c:numCache>
                <c:formatCode>General</c:formatCode>
                <c:ptCount val="25"/>
                <c:pt idx="0">
                  <c:v>1423</c:v>
                </c:pt>
                <c:pt idx="1">
                  <c:v>1138</c:v>
                </c:pt>
                <c:pt idx="2">
                  <c:v>853</c:v>
                </c:pt>
                <c:pt idx="3">
                  <c:v>831</c:v>
                </c:pt>
                <c:pt idx="4">
                  <c:v>727</c:v>
                </c:pt>
                <c:pt idx="5">
                  <c:v>487</c:v>
                </c:pt>
                <c:pt idx="6">
                  <c:v>473</c:v>
                </c:pt>
                <c:pt idx="7">
                  <c:v>388</c:v>
                </c:pt>
                <c:pt idx="8">
                  <c:v>324</c:v>
                </c:pt>
                <c:pt idx="9">
                  <c:v>263</c:v>
                </c:pt>
                <c:pt idx="10">
                  <c:v>239</c:v>
                </c:pt>
                <c:pt idx="11">
                  <c:v>231</c:v>
                </c:pt>
                <c:pt idx="12">
                  <c:v>201</c:v>
                </c:pt>
                <c:pt idx="13">
                  <c:v>171</c:v>
                </c:pt>
                <c:pt idx="14">
                  <c:v>160</c:v>
                </c:pt>
                <c:pt idx="15">
                  <c:v>144</c:v>
                </c:pt>
                <c:pt idx="16">
                  <c:v>134</c:v>
                </c:pt>
                <c:pt idx="17">
                  <c:v>116</c:v>
                </c:pt>
                <c:pt idx="18">
                  <c:v>114</c:v>
                </c:pt>
                <c:pt idx="19">
                  <c:v>110</c:v>
                </c:pt>
                <c:pt idx="20">
                  <c:v>106</c:v>
                </c:pt>
                <c:pt idx="21">
                  <c:v>70</c:v>
                </c:pt>
                <c:pt idx="22">
                  <c:v>15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51456"/>
        <c:axId val="261252992"/>
      </c:barChart>
      <c:catAx>
        <c:axId val="261251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252992"/>
        <c:crosses val="autoZero"/>
        <c:auto val="1"/>
        <c:lblAlgn val="ctr"/>
        <c:lblOffset val="100"/>
        <c:noMultiLvlLbl val="0"/>
      </c:catAx>
      <c:valAx>
        <c:axId val="26125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251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Кількість оцінок загальна </a:t>
            </a:r>
          </a:p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 розрізі місяців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'Д.3 К-сть Місяці'!$D$5</c:f>
              <c:strCache>
                <c:ptCount val="1"/>
                <c:pt idx="0">
                  <c:v>Кількість загальна</c:v>
                </c:pt>
              </c:strCache>
            </c:strRef>
          </c:tx>
          <c:marker>
            <c:symbol val="none"/>
          </c:marker>
          <c:cat>
            <c:strRef>
              <c:f>'Д.3 К-сть Місяці'!$C$6:$C$14</c:f>
              <c:strCache>
                <c:ptCount val="9"/>
                <c:pt idx="1">
                  <c:v>Січень</c:v>
                </c:pt>
                <c:pt idx="2">
                  <c:v>Лютий</c:v>
                </c:pt>
                <c:pt idx="3">
                  <c:v>Березень</c:v>
                </c:pt>
                <c:pt idx="4">
                  <c:v>Квітень</c:v>
                </c:pt>
                <c:pt idx="5">
                  <c:v>Травень</c:v>
                </c:pt>
                <c:pt idx="6">
                  <c:v>Червень</c:v>
                </c:pt>
                <c:pt idx="7">
                  <c:v>Липень</c:v>
                </c:pt>
                <c:pt idx="8">
                  <c:v>Серпень</c:v>
                </c:pt>
              </c:strCache>
            </c:strRef>
          </c:cat>
          <c:val>
            <c:numRef>
              <c:f>'Д.3 К-сть Місяці'!$D$6:$D$14</c:f>
              <c:numCache>
                <c:formatCode>General</c:formatCode>
                <c:ptCount val="9"/>
                <c:pt idx="1">
                  <c:v>13609</c:v>
                </c:pt>
                <c:pt idx="2">
                  <c:v>16716</c:v>
                </c:pt>
                <c:pt idx="3">
                  <c:v>23368</c:v>
                </c:pt>
                <c:pt idx="4">
                  <c:v>22130</c:v>
                </c:pt>
                <c:pt idx="5">
                  <c:v>28329</c:v>
                </c:pt>
                <c:pt idx="6">
                  <c:v>26746</c:v>
                </c:pt>
                <c:pt idx="7">
                  <c:v>26014</c:v>
                </c:pt>
                <c:pt idx="8">
                  <c:v>22305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44128"/>
        <c:axId val="270945664"/>
      </c:lineChart>
      <c:catAx>
        <c:axId val="270944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0945664"/>
        <c:crosses val="autoZero"/>
        <c:auto val="1"/>
        <c:lblAlgn val="ctr"/>
        <c:lblOffset val="100"/>
        <c:noMultiLvlLbl val="0"/>
      </c:catAx>
      <c:valAx>
        <c:axId val="27094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0944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Кількість оцінок житлової нерухомості в розрізі місяців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'Д.3 К-сть Місяці'!$D$19</c:f>
              <c:strCache>
                <c:ptCount val="1"/>
                <c:pt idx="0">
                  <c:v>Житлова</c:v>
                </c:pt>
              </c:strCache>
            </c:strRef>
          </c:tx>
          <c:marker>
            <c:symbol val="none"/>
          </c:marker>
          <c:cat>
            <c:strRef>
              <c:f>'Д.3 К-сть Місяці'!$C$20:$C$28</c:f>
              <c:strCache>
                <c:ptCount val="9"/>
                <c:pt idx="1">
                  <c:v>Січень</c:v>
                </c:pt>
                <c:pt idx="2">
                  <c:v>Лютий</c:v>
                </c:pt>
                <c:pt idx="3">
                  <c:v>Березень</c:v>
                </c:pt>
                <c:pt idx="4">
                  <c:v>Квітень</c:v>
                </c:pt>
                <c:pt idx="5">
                  <c:v>Травень</c:v>
                </c:pt>
                <c:pt idx="6">
                  <c:v>Червень</c:v>
                </c:pt>
                <c:pt idx="7">
                  <c:v>Липень</c:v>
                </c:pt>
                <c:pt idx="8">
                  <c:v>Серпень</c:v>
                </c:pt>
              </c:strCache>
            </c:strRef>
          </c:cat>
          <c:val>
            <c:numRef>
              <c:f>'Д.3 К-сть Місяці'!$D$20:$D$28</c:f>
              <c:numCache>
                <c:formatCode>General</c:formatCode>
                <c:ptCount val="9"/>
                <c:pt idx="1">
                  <c:v>7626</c:v>
                </c:pt>
                <c:pt idx="2">
                  <c:v>9625</c:v>
                </c:pt>
                <c:pt idx="3">
                  <c:v>13310</c:v>
                </c:pt>
                <c:pt idx="4">
                  <c:v>12678</c:v>
                </c:pt>
                <c:pt idx="5">
                  <c:v>15999</c:v>
                </c:pt>
                <c:pt idx="6">
                  <c:v>15343</c:v>
                </c:pt>
                <c:pt idx="7">
                  <c:v>15282</c:v>
                </c:pt>
                <c:pt idx="8">
                  <c:v>12933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55648"/>
        <c:axId val="270957184"/>
      </c:lineChart>
      <c:catAx>
        <c:axId val="27095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0957184"/>
        <c:crosses val="autoZero"/>
        <c:auto val="1"/>
        <c:lblAlgn val="ctr"/>
        <c:lblOffset val="100"/>
        <c:noMultiLvlLbl val="0"/>
      </c:catAx>
      <c:valAx>
        <c:axId val="27095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095564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Кількість оцінок земельної нерухомості в розрізі місяців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'Д.3 К-сть Місяці'!$D$32</c:f>
              <c:strCache>
                <c:ptCount val="1"/>
                <c:pt idx="0">
                  <c:v>Земельна</c:v>
                </c:pt>
              </c:strCache>
            </c:strRef>
          </c:tx>
          <c:marker>
            <c:symbol val="none"/>
          </c:marker>
          <c:cat>
            <c:strRef>
              <c:f>'Д.3 К-сть Місяці'!$C$33:$C$41</c:f>
              <c:strCache>
                <c:ptCount val="9"/>
                <c:pt idx="1">
                  <c:v>Січень</c:v>
                </c:pt>
                <c:pt idx="2">
                  <c:v>Лютий</c:v>
                </c:pt>
                <c:pt idx="3">
                  <c:v>Березень</c:v>
                </c:pt>
                <c:pt idx="4">
                  <c:v>Квітень</c:v>
                </c:pt>
                <c:pt idx="5">
                  <c:v>Травень</c:v>
                </c:pt>
                <c:pt idx="6">
                  <c:v>Червень</c:v>
                </c:pt>
                <c:pt idx="7">
                  <c:v>Липень</c:v>
                </c:pt>
                <c:pt idx="8">
                  <c:v>Серпень</c:v>
                </c:pt>
              </c:strCache>
            </c:strRef>
          </c:cat>
          <c:val>
            <c:numRef>
              <c:f>'Д.3 К-сть Місяці'!$D$33:$D$41</c:f>
              <c:numCache>
                <c:formatCode>General</c:formatCode>
                <c:ptCount val="9"/>
                <c:pt idx="1">
                  <c:v>5091</c:v>
                </c:pt>
                <c:pt idx="2">
                  <c:v>6144</c:v>
                </c:pt>
                <c:pt idx="3">
                  <c:v>8521</c:v>
                </c:pt>
                <c:pt idx="4">
                  <c:v>8079</c:v>
                </c:pt>
                <c:pt idx="5">
                  <c:v>10442</c:v>
                </c:pt>
                <c:pt idx="6">
                  <c:v>9698</c:v>
                </c:pt>
                <c:pt idx="7">
                  <c:v>9134</c:v>
                </c:pt>
                <c:pt idx="8">
                  <c:v>7944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120448"/>
        <c:axId val="272122240"/>
      </c:lineChart>
      <c:catAx>
        <c:axId val="272120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122240"/>
        <c:crosses val="autoZero"/>
        <c:auto val="1"/>
        <c:lblAlgn val="ctr"/>
        <c:lblOffset val="100"/>
        <c:noMultiLvlLbl val="0"/>
      </c:catAx>
      <c:valAx>
        <c:axId val="27212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12044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lang="en-US"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297180</xdr:colOff>
      <xdr:row>4</xdr:row>
      <xdr:rowOff>175260</xdr:rowOff>
    </xdr:from>
    <xdr:to>
      <xdr:col>17</xdr:col>
      <xdr:colOff>746760</xdr:colOff>
      <xdr:row>30</xdr:row>
      <xdr:rowOff>83820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824755</xdr:colOff>
      <xdr:row>36</xdr:row>
      <xdr:rowOff>170329</xdr:rowOff>
    </xdr:from>
    <xdr:to>
      <xdr:col>12</xdr:col>
      <xdr:colOff>493060</xdr:colOff>
      <xdr:row>62</xdr:row>
      <xdr:rowOff>53788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654424</xdr:colOff>
      <xdr:row>67</xdr:row>
      <xdr:rowOff>17930</xdr:rowOff>
    </xdr:from>
    <xdr:to>
      <xdr:col>12</xdr:col>
      <xdr:colOff>519953</xdr:colOff>
      <xdr:row>91</xdr:row>
      <xdr:rowOff>161365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735105</xdr:colOff>
      <xdr:row>96</xdr:row>
      <xdr:rowOff>125506</xdr:rowOff>
    </xdr:from>
    <xdr:to>
      <xdr:col>12</xdr:col>
      <xdr:colOff>546847</xdr:colOff>
      <xdr:row>121</xdr:row>
      <xdr:rowOff>179294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806824</xdr:colOff>
      <xdr:row>127</xdr:row>
      <xdr:rowOff>62753</xdr:rowOff>
    </xdr:from>
    <xdr:to>
      <xdr:col>12</xdr:col>
      <xdr:colOff>519953</xdr:colOff>
      <xdr:row>151</xdr:row>
      <xdr:rowOff>35859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157</xdr:row>
      <xdr:rowOff>44824</xdr:rowOff>
    </xdr:from>
    <xdr:to>
      <xdr:col>13</xdr:col>
      <xdr:colOff>17928</xdr:colOff>
      <xdr:row>181</xdr:row>
      <xdr:rowOff>161365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518160</xdr:colOff>
      <xdr:row>2</xdr:row>
      <xdr:rowOff>125730</xdr:rowOff>
    </xdr:from>
    <xdr:to>
      <xdr:col>15</xdr:col>
      <xdr:colOff>60960</xdr:colOff>
      <xdr:row>16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17</xdr:row>
      <xdr:rowOff>160020</xdr:rowOff>
    </xdr:from>
    <xdr:to>
      <xdr:col>14</xdr:col>
      <xdr:colOff>822960</xdr:colOff>
      <xdr:row>30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571500</xdr:colOff>
      <xdr:row>30</xdr:row>
      <xdr:rowOff>186690</xdr:rowOff>
    </xdr:from>
    <xdr:to>
      <xdr:col>14</xdr:col>
      <xdr:colOff>807720</xdr:colOff>
      <xdr:row>43</xdr:row>
      <xdr:rowOff>129540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617220</xdr:colOff>
      <xdr:row>44</xdr:row>
      <xdr:rowOff>83820</xdr:rowOff>
    </xdr:from>
    <xdr:to>
      <xdr:col>14</xdr:col>
      <xdr:colOff>815340</xdr:colOff>
      <xdr:row>56</xdr:row>
      <xdr:rowOff>60960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647700</xdr:colOff>
      <xdr:row>56</xdr:row>
      <xdr:rowOff>182880</xdr:rowOff>
    </xdr:from>
    <xdr:to>
      <xdr:col>14</xdr:col>
      <xdr:colOff>815340</xdr:colOff>
      <xdr:row>70</xdr:row>
      <xdr:rowOff>19050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662940</xdr:colOff>
      <xdr:row>70</xdr:row>
      <xdr:rowOff>175260</xdr:rowOff>
    </xdr:from>
    <xdr:to>
      <xdr:col>15</xdr:col>
      <xdr:colOff>0</xdr:colOff>
      <xdr:row>84</xdr:row>
      <xdr:rowOff>34290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27708</xdr:colOff>
      <xdr:row>3</xdr:row>
      <xdr:rowOff>159326</xdr:rowOff>
    </xdr:from>
    <xdr:to>
      <xdr:col>22</xdr:col>
      <xdr:colOff>819150</xdr:colOff>
      <xdr:row>45</xdr:row>
      <xdr:rowOff>133350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69272</xdr:colOff>
      <xdr:row>3</xdr:row>
      <xdr:rowOff>45718</xdr:rowOff>
    </xdr:from>
    <xdr:to>
      <xdr:col>36</xdr:col>
      <xdr:colOff>696686</xdr:colOff>
      <xdr:row>44</xdr:row>
      <xdr:rowOff>193765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48986</xdr:rowOff>
    </xdr:from>
    <xdr:to>
      <xdr:col>22</xdr:col>
      <xdr:colOff>822960</xdr:colOff>
      <xdr:row>94</xdr:row>
      <xdr:rowOff>182880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104502</xdr:colOff>
      <xdr:row>48</xdr:row>
      <xdr:rowOff>42452</xdr:rowOff>
    </xdr:from>
    <xdr:to>
      <xdr:col>36</xdr:col>
      <xdr:colOff>685800</xdr:colOff>
      <xdr:row>94</xdr:row>
      <xdr:rowOff>152399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19793</xdr:colOff>
      <xdr:row>97</xdr:row>
      <xdr:rowOff>74714</xdr:rowOff>
    </xdr:from>
    <xdr:to>
      <xdr:col>23</xdr:col>
      <xdr:colOff>0</xdr:colOff>
      <xdr:row>140</xdr:row>
      <xdr:rowOff>30480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168536</xdr:colOff>
      <xdr:row>96</xdr:row>
      <xdr:rowOff>196326</xdr:rowOff>
    </xdr:from>
    <xdr:to>
      <xdr:col>36</xdr:col>
      <xdr:colOff>609600</xdr:colOff>
      <xdr:row>140</xdr:row>
      <xdr:rowOff>30479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923364</xdr:colOff>
      <xdr:row>70</xdr:row>
      <xdr:rowOff>174810</xdr:rowOff>
    </xdr:from>
    <xdr:to>
      <xdr:col>15</xdr:col>
      <xdr:colOff>17930</xdr:colOff>
      <xdr:row>114</xdr:row>
      <xdr:rowOff>134470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817418</xdr:colOff>
      <xdr:row>3</xdr:row>
      <xdr:rowOff>117764</xdr:rowOff>
    </xdr:from>
    <xdr:to>
      <xdr:col>22</xdr:col>
      <xdr:colOff>554182</xdr:colOff>
      <xdr:row>29</xdr:row>
      <xdr:rowOff>41563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21771</xdr:colOff>
      <xdr:row>31</xdr:row>
      <xdr:rowOff>38098</xdr:rowOff>
    </xdr:from>
    <xdr:to>
      <xdr:col>22</xdr:col>
      <xdr:colOff>664028</xdr:colOff>
      <xdr:row>55</xdr:row>
      <xdr:rowOff>43543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231319</xdr:colOff>
      <xdr:row>3</xdr:row>
      <xdr:rowOff>122712</xdr:rowOff>
    </xdr:from>
    <xdr:to>
      <xdr:col>33</xdr:col>
      <xdr:colOff>318654</xdr:colOff>
      <xdr:row>29</xdr:row>
      <xdr:rowOff>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207817</xdr:colOff>
      <xdr:row>31</xdr:row>
      <xdr:rowOff>34636</xdr:rowOff>
    </xdr:from>
    <xdr:to>
      <xdr:col>33</xdr:col>
      <xdr:colOff>318654</xdr:colOff>
      <xdr:row>55</xdr:row>
      <xdr:rowOff>55418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13854</xdr:colOff>
      <xdr:row>57</xdr:row>
      <xdr:rowOff>159325</xdr:rowOff>
    </xdr:from>
    <xdr:to>
      <xdr:col>22</xdr:col>
      <xdr:colOff>706582</xdr:colOff>
      <xdr:row>85</xdr:row>
      <xdr:rowOff>27709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ocenka.cci@gmail.com" TargetMode="External"/><Relationship Id="rId13" Type="http://schemas.openxmlformats.org/officeDocument/2006/relationships/hyperlink" Target="mailto:robatxd@gmail.com" TargetMode="External"/><Relationship Id="rId18" Type="http://schemas.openxmlformats.org/officeDocument/2006/relationships/hyperlink" Target="mailto:T-Astra@i.ua" TargetMode="External"/><Relationship Id="rId3" Type="http://schemas.openxmlformats.org/officeDocument/2006/relationships/hyperlink" Target="mailto:bnm71@ukr.net" TargetMode="External"/><Relationship Id="rId21" Type="http://schemas.openxmlformats.org/officeDocument/2006/relationships/hyperlink" Target="mailto:OCINKAMAYNAUKR@GMAIL.COM" TargetMode="External"/><Relationship Id="rId7" Type="http://schemas.openxmlformats.org/officeDocument/2006/relationships/hyperlink" Target="mailto:zt.expert@gmail.com" TargetMode="External"/><Relationship Id="rId12" Type="http://schemas.openxmlformats.org/officeDocument/2006/relationships/hyperlink" Target="mailto:mosiuko@ukr.net" TargetMode="External"/><Relationship Id="rId17" Type="http://schemas.openxmlformats.org/officeDocument/2006/relationships/hyperlink" Target="mailto:OCINKAMAYNAUKR@GMAIL.COM" TargetMode="External"/><Relationship Id="rId2" Type="http://schemas.openxmlformats.org/officeDocument/2006/relationships/hyperlink" Target="mailto:OCINKAMAYNAUKR@GMAIL.COM" TargetMode="External"/><Relationship Id="rId16" Type="http://schemas.openxmlformats.org/officeDocument/2006/relationships/hyperlink" Target="mailto:ocinka777@ukr.net" TargetMode="External"/><Relationship Id="rId20" Type="http://schemas.openxmlformats.org/officeDocument/2006/relationships/hyperlink" Target="mailto:OCINKAMAYNAUKR@GMAIL.COM" TargetMode="External"/><Relationship Id="rId1" Type="http://schemas.openxmlformats.org/officeDocument/2006/relationships/hyperlink" Target="mailto:maksym.dovbnya@ukr.net" TargetMode="External"/><Relationship Id="rId6" Type="http://schemas.openxmlformats.org/officeDocument/2006/relationships/hyperlink" Target="mailto:gribinjukv@ukr.net" TargetMode="External"/><Relationship Id="rId11" Type="http://schemas.openxmlformats.org/officeDocument/2006/relationships/hyperlink" Target="mailto:logatskiy.rus@gmail.com" TargetMode="External"/><Relationship Id="rId5" Type="http://schemas.openxmlformats.org/officeDocument/2006/relationships/hyperlink" Target="mailto:dasha_xaryka@ukr.net" TargetMode="External"/><Relationship Id="rId15" Type="http://schemas.openxmlformats.org/officeDocument/2006/relationships/hyperlink" Target="mailto:v.a.vlas@gmail.com" TargetMode="External"/><Relationship Id="rId10" Type="http://schemas.openxmlformats.org/officeDocument/2006/relationships/hyperlink" Target="mailto:tabachuk2703@mail.com" TargetMode="External"/><Relationship Id="rId19" Type="http://schemas.openxmlformats.org/officeDocument/2006/relationships/hyperlink" Target="mailto:novograd.ocenka@gmail.com" TargetMode="External"/><Relationship Id="rId4" Type="http://schemas.openxmlformats.org/officeDocument/2006/relationships/hyperlink" Target="mailto:ocenka.zt@gmail.com" TargetMode="External"/><Relationship Id="rId9" Type="http://schemas.openxmlformats.org/officeDocument/2006/relationships/hyperlink" Target="mailto:mosiuko@ukr.net" TargetMode="External"/><Relationship Id="rId14" Type="http://schemas.openxmlformats.org/officeDocument/2006/relationships/hyperlink" Target="mailto:midas.fg2019@gmaii.com" TargetMode="External"/><Relationship Id="rId22" Type="http://schemas.openxmlformats.org/officeDocument/2006/relationships/hyperlink" Target="mailto:Sofiia_Svyryd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opLeftCell="A2" workbookViewId="0">
      <selection activeCell="D9" sqref="D9"/>
    </sheetView>
  </sheetViews>
  <sheetFormatPr defaultColWidth="11" defaultRowHeight="15.6"/>
  <cols>
    <col min="1" max="1" width="2.69921875" customWidth="1"/>
    <col min="2" max="2" width="25.5" customWidth="1"/>
    <col min="5" max="5" width="11.796875" customWidth="1"/>
  </cols>
  <sheetData>
    <row r="3" spans="1:2">
      <c r="B3" s="19" t="s">
        <v>0</v>
      </c>
    </row>
    <row r="5" spans="1:2">
      <c r="B5" t="s">
        <v>1</v>
      </c>
    </row>
    <row r="7" spans="1:2">
      <c r="A7" t="s">
        <v>2</v>
      </c>
      <c r="B7" t="s">
        <v>3</v>
      </c>
    </row>
    <row r="8" spans="1:2">
      <c r="A8" t="s">
        <v>4</v>
      </c>
      <c r="B8" t="s">
        <v>5</v>
      </c>
    </row>
    <row r="9" spans="1:2">
      <c r="A9" t="s">
        <v>6</v>
      </c>
      <c r="B9" t="s">
        <v>7</v>
      </c>
    </row>
    <row r="10" spans="1:2">
      <c r="A10" t="s">
        <v>8</v>
      </c>
      <c r="B10" t="s">
        <v>9</v>
      </c>
    </row>
    <row r="11" spans="1:2">
      <c r="A11" t="s">
        <v>10</v>
      </c>
      <c r="B1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tabSelected="1" topLeftCell="A145" zoomScale="85" zoomScaleNormal="85" workbookViewId="0">
      <selection activeCell="Q164" sqref="Q164"/>
    </sheetView>
  </sheetViews>
  <sheetFormatPr defaultColWidth="11" defaultRowHeight="15.6"/>
  <cols>
    <col min="2" max="2" width="6.296875" customWidth="1"/>
    <col min="3" max="3" width="26.8984375" customWidth="1"/>
    <col min="4" max="4" width="17.5" customWidth="1"/>
    <col min="7" max="7" width="11.296875" customWidth="1"/>
    <col min="8" max="8" width="15.19921875" customWidth="1"/>
    <col min="9" max="9" width="11.796875" customWidth="1"/>
  </cols>
  <sheetData>
    <row r="1" spans="1:9">
      <c r="A1" s="19"/>
    </row>
    <row r="2" spans="1:9">
      <c r="A2" s="19" t="s">
        <v>12</v>
      </c>
      <c r="F2" s="19"/>
      <c r="I2" s="19"/>
    </row>
    <row r="4" spans="1:9">
      <c r="B4" s="1" t="s">
        <v>13</v>
      </c>
    </row>
    <row r="5" spans="1:9">
      <c r="B5" s="67" t="s">
        <v>14</v>
      </c>
      <c r="C5" s="67" t="s">
        <v>15</v>
      </c>
      <c r="D5" s="67" t="s">
        <v>16</v>
      </c>
      <c r="E5" s="66" t="s">
        <v>17</v>
      </c>
      <c r="F5" s="66"/>
      <c r="G5" s="66"/>
      <c r="H5" s="66"/>
      <c r="I5" s="66"/>
    </row>
    <row r="6" spans="1:9">
      <c r="B6" s="68"/>
      <c r="C6" s="68"/>
      <c r="D6" s="68"/>
      <c r="E6" s="62" t="s">
        <v>18</v>
      </c>
      <c r="F6" s="62" t="s">
        <v>19</v>
      </c>
      <c r="G6" s="62" t="s">
        <v>20</v>
      </c>
      <c r="H6" s="62" t="s">
        <v>21</v>
      </c>
      <c r="I6" s="62" t="s">
        <v>22</v>
      </c>
    </row>
    <row r="7" spans="1:9">
      <c r="B7" s="6">
        <v>1</v>
      </c>
      <c r="C7" s="63" t="s">
        <v>23</v>
      </c>
      <c r="D7" s="4">
        <f t="shared" ref="D7:D31" si="0">SUM(E7:I7)</f>
        <v>19729</v>
      </c>
      <c r="E7" s="3">
        <v>8523</v>
      </c>
      <c r="F7" s="3">
        <v>10185</v>
      </c>
      <c r="G7" s="3">
        <v>47</v>
      </c>
      <c r="H7" s="3">
        <v>143</v>
      </c>
      <c r="I7" s="3">
        <v>831</v>
      </c>
    </row>
    <row r="8" spans="1:9">
      <c r="B8" s="6">
        <v>2</v>
      </c>
      <c r="C8" s="63" t="s">
        <v>24</v>
      </c>
      <c r="D8" s="4">
        <f t="shared" si="0"/>
        <v>19461</v>
      </c>
      <c r="E8" s="3">
        <v>13397</v>
      </c>
      <c r="F8" s="3">
        <v>4860</v>
      </c>
      <c r="G8" s="3">
        <v>222</v>
      </c>
      <c r="H8" s="3">
        <v>129</v>
      </c>
      <c r="I8" s="3">
        <v>853</v>
      </c>
    </row>
    <row r="9" spans="1:9">
      <c r="B9" s="6">
        <v>3</v>
      </c>
      <c r="C9" s="63" t="s">
        <v>25</v>
      </c>
      <c r="D9" s="4">
        <f t="shared" si="0"/>
        <v>18217</v>
      </c>
      <c r="E9" s="3">
        <v>10820</v>
      </c>
      <c r="F9" s="3">
        <v>6402</v>
      </c>
      <c r="G9" s="3">
        <v>61</v>
      </c>
      <c r="H9" s="3">
        <v>207</v>
      </c>
      <c r="I9" s="3">
        <v>727</v>
      </c>
    </row>
    <row r="10" spans="1:9">
      <c r="B10" s="6">
        <v>4</v>
      </c>
      <c r="C10" s="63" t="s">
        <v>26</v>
      </c>
      <c r="D10" s="4">
        <f t="shared" si="0"/>
        <v>16178</v>
      </c>
      <c r="E10" s="3">
        <v>8571</v>
      </c>
      <c r="F10" s="3">
        <v>6168</v>
      </c>
      <c r="G10" s="3">
        <v>115</v>
      </c>
      <c r="H10" s="3">
        <v>186</v>
      </c>
      <c r="I10" s="3">
        <v>1138</v>
      </c>
    </row>
    <row r="11" spans="1:9">
      <c r="B11" s="6">
        <v>5</v>
      </c>
      <c r="C11" s="63" t="s">
        <v>27</v>
      </c>
      <c r="D11" s="4">
        <f t="shared" si="0"/>
        <v>13155</v>
      </c>
      <c r="E11" s="3">
        <v>10995</v>
      </c>
      <c r="F11" s="3">
        <v>465</v>
      </c>
      <c r="G11" s="3">
        <v>21</v>
      </c>
      <c r="H11" s="3">
        <v>251</v>
      </c>
      <c r="I11" s="3">
        <v>1423</v>
      </c>
    </row>
    <row r="12" spans="1:9">
      <c r="B12" s="6">
        <v>6</v>
      </c>
      <c r="C12" s="63" t="s">
        <v>28</v>
      </c>
      <c r="D12" s="4">
        <f t="shared" si="0"/>
        <v>9134</v>
      </c>
      <c r="E12" s="3">
        <v>5210</v>
      </c>
      <c r="F12" s="3">
        <v>3546</v>
      </c>
      <c r="G12" s="3">
        <v>103</v>
      </c>
      <c r="H12" s="3">
        <v>12</v>
      </c>
      <c r="I12" s="3">
        <v>263</v>
      </c>
    </row>
    <row r="13" spans="1:9">
      <c r="B13" s="6">
        <v>7</v>
      </c>
      <c r="C13" s="63" t="s">
        <v>29</v>
      </c>
      <c r="D13" s="4">
        <f t="shared" si="0"/>
        <v>7362</v>
      </c>
      <c r="E13" s="3">
        <v>4455</v>
      </c>
      <c r="F13" s="3">
        <v>2691</v>
      </c>
      <c r="G13" s="3">
        <v>28</v>
      </c>
      <c r="H13" s="3">
        <v>28</v>
      </c>
      <c r="I13" s="3">
        <v>160</v>
      </c>
    </row>
    <row r="14" spans="1:9">
      <c r="B14" s="6">
        <v>8</v>
      </c>
      <c r="C14" s="63" t="s">
        <v>30</v>
      </c>
      <c r="D14" s="4">
        <f t="shared" si="0"/>
        <v>7078</v>
      </c>
      <c r="E14" s="3">
        <v>2545</v>
      </c>
      <c r="F14" s="3">
        <v>4168</v>
      </c>
      <c r="G14" s="3">
        <v>68</v>
      </c>
      <c r="H14" s="3">
        <v>58</v>
      </c>
      <c r="I14" s="3">
        <v>239</v>
      </c>
    </row>
    <row r="15" spans="1:9">
      <c r="B15" s="6">
        <v>9</v>
      </c>
      <c r="C15" s="63" t="s">
        <v>31</v>
      </c>
      <c r="D15" s="4">
        <f t="shared" si="0"/>
        <v>6457</v>
      </c>
      <c r="E15" s="3">
        <v>3430</v>
      </c>
      <c r="F15" s="3">
        <v>2876</v>
      </c>
      <c r="G15" s="3">
        <v>29</v>
      </c>
      <c r="H15" s="3">
        <v>8</v>
      </c>
      <c r="I15" s="3">
        <v>114</v>
      </c>
    </row>
    <row r="16" spans="1:9">
      <c r="B16" s="6">
        <v>10</v>
      </c>
      <c r="C16" s="63" t="s">
        <v>32</v>
      </c>
      <c r="D16" s="4">
        <f t="shared" si="0"/>
        <v>6413</v>
      </c>
      <c r="E16" s="3">
        <v>3553</v>
      </c>
      <c r="F16" s="3">
        <v>2553</v>
      </c>
      <c r="G16" s="3">
        <v>66</v>
      </c>
      <c r="H16" s="3">
        <v>10</v>
      </c>
      <c r="I16" s="3">
        <v>231</v>
      </c>
    </row>
    <row r="17" spans="2:9">
      <c r="B17" s="6">
        <v>11</v>
      </c>
      <c r="C17" s="63" t="s">
        <v>33</v>
      </c>
      <c r="D17" s="4">
        <f t="shared" si="0"/>
        <v>6362</v>
      </c>
      <c r="E17" s="3">
        <v>3021</v>
      </c>
      <c r="F17" s="3">
        <v>3168</v>
      </c>
      <c r="G17" s="3">
        <v>34</v>
      </c>
      <c r="H17" s="3">
        <v>5</v>
      </c>
      <c r="I17" s="3">
        <v>134</v>
      </c>
    </row>
    <row r="18" spans="2:9">
      <c r="B18" s="6">
        <v>12</v>
      </c>
      <c r="C18" s="63" t="s">
        <v>34</v>
      </c>
      <c r="D18" s="4">
        <f t="shared" si="0"/>
        <v>6323</v>
      </c>
      <c r="E18" s="3">
        <v>3432</v>
      </c>
      <c r="F18" s="3">
        <v>2505</v>
      </c>
      <c r="G18" s="3">
        <v>43</v>
      </c>
      <c r="H18" s="3">
        <v>19</v>
      </c>
      <c r="I18" s="3">
        <v>324</v>
      </c>
    </row>
    <row r="19" spans="2:9">
      <c r="B19" s="6">
        <v>13</v>
      </c>
      <c r="C19" s="63" t="s">
        <v>35</v>
      </c>
      <c r="D19" s="4">
        <f t="shared" si="0"/>
        <v>6105</v>
      </c>
      <c r="E19" s="3">
        <v>3494</v>
      </c>
      <c r="F19" s="3">
        <v>2151</v>
      </c>
      <c r="G19" s="3">
        <v>34</v>
      </c>
      <c r="H19" s="3">
        <v>38</v>
      </c>
      <c r="I19" s="3">
        <v>388</v>
      </c>
    </row>
    <row r="20" spans="2:9">
      <c r="B20" s="6">
        <v>14</v>
      </c>
      <c r="C20" s="63" t="s">
        <v>36</v>
      </c>
      <c r="D20" s="4">
        <f t="shared" si="0"/>
        <v>5553</v>
      </c>
      <c r="E20" s="3">
        <v>3177</v>
      </c>
      <c r="F20" s="3">
        <v>1830</v>
      </c>
      <c r="G20" s="3">
        <v>52</v>
      </c>
      <c r="H20" s="3">
        <v>21</v>
      </c>
      <c r="I20" s="3">
        <v>473</v>
      </c>
    </row>
    <row r="21" spans="2:9">
      <c r="B21" s="6">
        <v>15</v>
      </c>
      <c r="C21" s="63" t="s">
        <v>37</v>
      </c>
      <c r="D21" s="4">
        <f t="shared" si="0"/>
        <v>4832</v>
      </c>
      <c r="E21" s="3">
        <v>2157</v>
      </c>
      <c r="F21" s="3">
        <v>2431</v>
      </c>
      <c r="G21" s="3">
        <v>110</v>
      </c>
      <c r="H21" s="3">
        <v>18</v>
      </c>
      <c r="I21" s="3">
        <v>116</v>
      </c>
    </row>
    <row r="22" spans="2:9">
      <c r="B22" s="6">
        <v>16</v>
      </c>
      <c r="C22" s="63" t="s">
        <v>38</v>
      </c>
      <c r="D22" s="4">
        <f t="shared" si="0"/>
        <v>4370</v>
      </c>
      <c r="E22" s="3">
        <v>2612</v>
      </c>
      <c r="F22" s="3">
        <v>1195</v>
      </c>
      <c r="G22" s="3">
        <v>54</v>
      </c>
      <c r="H22" s="3">
        <v>22</v>
      </c>
      <c r="I22" s="3">
        <v>487</v>
      </c>
    </row>
    <row r="23" spans="2:9">
      <c r="B23" s="6">
        <v>17</v>
      </c>
      <c r="C23" s="63" t="s">
        <v>39</v>
      </c>
      <c r="D23" s="4">
        <f t="shared" si="0"/>
        <v>4270</v>
      </c>
      <c r="E23" s="3">
        <v>2810</v>
      </c>
      <c r="F23" s="3">
        <v>1319</v>
      </c>
      <c r="G23" s="3">
        <v>46</v>
      </c>
      <c r="H23" s="3">
        <v>25</v>
      </c>
      <c r="I23" s="3">
        <v>70</v>
      </c>
    </row>
    <row r="24" spans="2:9">
      <c r="B24" s="6">
        <v>18</v>
      </c>
      <c r="C24" s="63" t="s">
        <v>40</v>
      </c>
      <c r="D24" s="4">
        <f t="shared" si="0"/>
        <v>4247</v>
      </c>
      <c r="E24" s="3">
        <v>2697</v>
      </c>
      <c r="F24" s="3">
        <v>1380</v>
      </c>
      <c r="G24" s="3">
        <v>31</v>
      </c>
      <c r="H24" s="3">
        <v>33</v>
      </c>
      <c r="I24" s="3">
        <v>106</v>
      </c>
    </row>
    <row r="25" spans="2:9">
      <c r="B25" s="6">
        <v>19</v>
      </c>
      <c r="C25" s="63" t="s">
        <v>41</v>
      </c>
      <c r="D25" s="4">
        <f t="shared" si="0"/>
        <v>4120</v>
      </c>
      <c r="E25" s="3">
        <v>1981</v>
      </c>
      <c r="F25" s="3">
        <v>1961</v>
      </c>
      <c r="G25" s="3">
        <v>20</v>
      </c>
      <c r="H25" s="3">
        <v>14</v>
      </c>
      <c r="I25" s="3">
        <v>144</v>
      </c>
    </row>
    <row r="26" spans="2:9">
      <c r="B26" s="6">
        <v>20</v>
      </c>
      <c r="C26" s="63" t="s">
        <v>42</v>
      </c>
      <c r="D26" s="4">
        <f t="shared" si="0"/>
        <v>3859</v>
      </c>
      <c r="E26" s="3">
        <v>2105</v>
      </c>
      <c r="F26" s="3">
        <v>1500</v>
      </c>
      <c r="G26" s="3">
        <v>55</v>
      </c>
      <c r="H26" s="3">
        <v>28</v>
      </c>
      <c r="I26" s="3">
        <v>171</v>
      </c>
    </row>
    <row r="27" spans="2:9">
      <c r="B27" s="6">
        <v>21</v>
      </c>
      <c r="C27" s="63" t="s">
        <v>43</v>
      </c>
      <c r="D27" s="4">
        <f t="shared" si="0"/>
        <v>3096</v>
      </c>
      <c r="E27" s="3">
        <v>1976</v>
      </c>
      <c r="F27" s="3">
        <v>868</v>
      </c>
      <c r="G27" s="3">
        <v>44</v>
      </c>
      <c r="H27" s="3">
        <v>7</v>
      </c>
      <c r="I27" s="3">
        <v>201</v>
      </c>
    </row>
    <row r="28" spans="2:9">
      <c r="B28" s="6">
        <v>22</v>
      </c>
      <c r="C28" s="63" t="s">
        <v>44</v>
      </c>
      <c r="D28" s="4">
        <f t="shared" si="0"/>
        <v>1845</v>
      </c>
      <c r="E28" s="3">
        <v>1131</v>
      </c>
      <c r="F28" s="3">
        <v>553</v>
      </c>
      <c r="G28" s="3">
        <v>40</v>
      </c>
      <c r="H28" s="3">
        <v>11</v>
      </c>
      <c r="I28" s="3">
        <v>110</v>
      </c>
    </row>
    <row r="29" spans="2:9">
      <c r="B29" s="6">
        <v>23</v>
      </c>
      <c r="C29" s="63" t="s">
        <v>45</v>
      </c>
      <c r="D29" s="4">
        <f t="shared" si="0"/>
        <v>943</v>
      </c>
      <c r="E29" s="3">
        <v>631</v>
      </c>
      <c r="F29" s="3">
        <v>246</v>
      </c>
      <c r="G29" s="3">
        <v>42</v>
      </c>
      <c r="H29" s="3">
        <v>9</v>
      </c>
      <c r="I29" s="3">
        <v>15</v>
      </c>
    </row>
    <row r="30" spans="2:9">
      <c r="B30" s="6">
        <v>24</v>
      </c>
      <c r="C30" s="63" t="s">
        <v>46</v>
      </c>
      <c r="D30" s="4">
        <f t="shared" si="0"/>
        <v>109</v>
      </c>
      <c r="E30" s="3">
        <v>71</v>
      </c>
      <c r="F30" s="3">
        <v>32</v>
      </c>
      <c r="G30" s="3">
        <v>6</v>
      </c>
      <c r="H30" s="3">
        <v>0</v>
      </c>
      <c r="I30" s="3">
        <v>0</v>
      </c>
    </row>
    <row r="31" spans="2:9">
      <c r="B31" s="6">
        <v>25</v>
      </c>
      <c r="C31" s="63" t="s">
        <v>47</v>
      </c>
      <c r="D31" s="4">
        <f t="shared" si="0"/>
        <v>2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</row>
    <row r="35" spans="2:4">
      <c r="B35" s="1" t="s">
        <v>48</v>
      </c>
    </row>
    <row r="36" spans="2:4">
      <c r="B36" s="66" t="s">
        <v>14</v>
      </c>
      <c r="C36" s="66" t="s">
        <v>15</v>
      </c>
      <c r="D36" s="67" t="s">
        <v>18</v>
      </c>
    </row>
    <row r="37" spans="2:4">
      <c r="B37" s="66"/>
      <c r="C37" s="66"/>
      <c r="D37" s="68"/>
    </row>
    <row r="38" spans="2:4">
      <c r="B38" s="6">
        <v>1</v>
      </c>
      <c r="C38" s="63" t="s">
        <v>24</v>
      </c>
      <c r="D38" s="3">
        <v>13397</v>
      </c>
    </row>
    <row r="39" spans="2:4">
      <c r="B39" s="6">
        <v>2</v>
      </c>
      <c r="C39" s="63" t="s">
        <v>27</v>
      </c>
      <c r="D39" s="3">
        <v>10995</v>
      </c>
    </row>
    <row r="40" spans="2:4">
      <c r="B40" s="6">
        <v>3</v>
      </c>
      <c r="C40" s="63" t="s">
        <v>25</v>
      </c>
      <c r="D40" s="3">
        <v>10820</v>
      </c>
    </row>
    <row r="41" spans="2:4">
      <c r="B41" s="6">
        <v>4</v>
      </c>
      <c r="C41" s="63" t="s">
        <v>26</v>
      </c>
      <c r="D41" s="3">
        <v>8571</v>
      </c>
    </row>
    <row r="42" spans="2:4">
      <c r="B42" s="6">
        <v>5</v>
      </c>
      <c r="C42" s="63" t="s">
        <v>23</v>
      </c>
      <c r="D42" s="3">
        <v>8523</v>
      </c>
    </row>
    <row r="43" spans="2:4">
      <c r="B43" s="6">
        <v>6</v>
      </c>
      <c r="C43" s="63" t="s">
        <v>28</v>
      </c>
      <c r="D43" s="3">
        <v>5210</v>
      </c>
    </row>
    <row r="44" spans="2:4">
      <c r="B44" s="6">
        <v>7</v>
      </c>
      <c r="C44" s="63" t="s">
        <v>29</v>
      </c>
      <c r="D44" s="3">
        <v>4455</v>
      </c>
    </row>
    <row r="45" spans="2:4">
      <c r="B45" s="6">
        <v>8</v>
      </c>
      <c r="C45" s="63" t="s">
        <v>32</v>
      </c>
      <c r="D45" s="3">
        <v>3553</v>
      </c>
    </row>
    <row r="46" spans="2:4">
      <c r="B46" s="6">
        <v>9</v>
      </c>
      <c r="C46" s="63" t="s">
        <v>35</v>
      </c>
      <c r="D46" s="3">
        <v>3494</v>
      </c>
    </row>
    <row r="47" spans="2:4">
      <c r="B47" s="6">
        <v>10</v>
      </c>
      <c r="C47" s="63" t="s">
        <v>34</v>
      </c>
      <c r="D47" s="3">
        <v>3432</v>
      </c>
    </row>
    <row r="48" spans="2:4">
      <c r="B48" s="6">
        <v>11</v>
      </c>
      <c r="C48" s="63" t="s">
        <v>31</v>
      </c>
      <c r="D48" s="3">
        <v>3430</v>
      </c>
    </row>
    <row r="49" spans="2:4">
      <c r="B49" s="6">
        <v>12</v>
      </c>
      <c r="C49" s="63" t="s">
        <v>36</v>
      </c>
      <c r="D49" s="3">
        <v>3177</v>
      </c>
    </row>
    <row r="50" spans="2:4">
      <c r="B50" s="6">
        <v>13</v>
      </c>
      <c r="C50" s="63" t="s">
        <v>33</v>
      </c>
      <c r="D50" s="3">
        <v>3021</v>
      </c>
    </row>
    <row r="51" spans="2:4">
      <c r="B51" s="6">
        <v>14</v>
      </c>
      <c r="C51" s="63" t="s">
        <v>39</v>
      </c>
      <c r="D51" s="3">
        <v>2810</v>
      </c>
    </row>
    <row r="52" spans="2:4">
      <c r="B52" s="6">
        <v>15</v>
      </c>
      <c r="C52" s="63" t="s">
        <v>40</v>
      </c>
      <c r="D52" s="3">
        <v>2697</v>
      </c>
    </row>
    <row r="53" spans="2:4">
      <c r="B53" s="6">
        <v>16</v>
      </c>
      <c r="C53" s="63" t="s">
        <v>38</v>
      </c>
      <c r="D53" s="3">
        <v>2612</v>
      </c>
    </row>
    <row r="54" spans="2:4">
      <c r="B54" s="6">
        <v>17</v>
      </c>
      <c r="C54" s="63" t="s">
        <v>30</v>
      </c>
      <c r="D54" s="3">
        <v>2545</v>
      </c>
    </row>
    <row r="55" spans="2:4">
      <c r="B55" s="6">
        <v>18</v>
      </c>
      <c r="C55" s="63" t="s">
        <v>37</v>
      </c>
      <c r="D55" s="3">
        <v>2157</v>
      </c>
    </row>
    <row r="56" spans="2:4">
      <c r="B56" s="6">
        <v>19</v>
      </c>
      <c r="C56" s="63" t="s">
        <v>42</v>
      </c>
      <c r="D56" s="3">
        <v>2105</v>
      </c>
    </row>
    <row r="57" spans="2:4">
      <c r="B57" s="6">
        <v>20</v>
      </c>
      <c r="C57" s="63" t="s">
        <v>41</v>
      </c>
      <c r="D57" s="3">
        <v>1981</v>
      </c>
    </row>
    <row r="58" spans="2:4">
      <c r="B58" s="6">
        <v>21</v>
      </c>
      <c r="C58" s="63" t="s">
        <v>43</v>
      </c>
      <c r="D58" s="3">
        <v>1976</v>
      </c>
    </row>
    <row r="59" spans="2:4">
      <c r="B59" s="6">
        <v>22</v>
      </c>
      <c r="C59" s="63" t="s">
        <v>44</v>
      </c>
      <c r="D59" s="3">
        <v>1131</v>
      </c>
    </row>
    <row r="60" spans="2:4">
      <c r="B60" s="6">
        <v>23</v>
      </c>
      <c r="C60" s="63" t="s">
        <v>45</v>
      </c>
      <c r="D60" s="3">
        <v>631</v>
      </c>
    </row>
    <row r="61" spans="2:4">
      <c r="B61" s="6">
        <v>24</v>
      </c>
      <c r="C61" s="63" t="s">
        <v>46</v>
      </c>
      <c r="D61" s="3">
        <v>71</v>
      </c>
    </row>
    <row r="62" spans="2:4">
      <c r="B62" s="6">
        <v>25</v>
      </c>
      <c r="C62" s="63" t="s">
        <v>47</v>
      </c>
      <c r="D62" s="3">
        <v>2</v>
      </c>
    </row>
    <row r="65" spans="2:4">
      <c r="B65" s="1" t="s">
        <v>49</v>
      </c>
    </row>
    <row r="66" spans="2:4">
      <c r="B66" s="66" t="s">
        <v>14</v>
      </c>
      <c r="C66" s="66" t="s">
        <v>15</v>
      </c>
      <c r="D66" s="67" t="s">
        <v>19</v>
      </c>
    </row>
    <row r="67" spans="2:4">
      <c r="B67" s="66"/>
      <c r="C67" s="66"/>
      <c r="D67" s="68"/>
    </row>
    <row r="68" spans="2:4">
      <c r="B68" s="6">
        <v>1</v>
      </c>
      <c r="C68" s="63" t="s">
        <v>23</v>
      </c>
      <c r="D68" s="3">
        <v>10185</v>
      </c>
    </row>
    <row r="69" spans="2:4">
      <c r="B69" s="6">
        <v>2</v>
      </c>
      <c r="C69" s="63" t="s">
        <v>25</v>
      </c>
      <c r="D69" s="3">
        <v>6402</v>
      </c>
    </row>
    <row r="70" spans="2:4">
      <c r="B70" s="6">
        <v>3</v>
      </c>
      <c r="C70" s="63" t="s">
        <v>26</v>
      </c>
      <c r="D70" s="3">
        <v>6168</v>
      </c>
    </row>
    <row r="71" spans="2:4">
      <c r="B71" s="6">
        <v>4</v>
      </c>
      <c r="C71" s="63" t="s">
        <v>24</v>
      </c>
      <c r="D71" s="3">
        <v>4860</v>
      </c>
    </row>
    <row r="72" spans="2:4">
      <c r="B72" s="6">
        <v>5</v>
      </c>
      <c r="C72" s="63" t="s">
        <v>30</v>
      </c>
      <c r="D72" s="3">
        <v>4168</v>
      </c>
    </row>
    <row r="73" spans="2:4">
      <c r="B73" s="6">
        <v>6</v>
      </c>
      <c r="C73" s="63" t="s">
        <v>28</v>
      </c>
      <c r="D73" s="3">
        <v>3546</v>
      </c>
    </row>
    <row r="74" spans="2:4">
      <c r="B74" s="6">
        <v>7</v>
      </c>
      <c r="C74" s="63" t="s">
        <v>33</v>
      </c>
      <c r="D74" s="3">
        <v>3168</v>
      </c>
    </row>
    <row r="75" spans="2:4">
      <c r="B75" s="6">
        <v>8</v>
      </c>
      <c r="C75" s="63" t="s">
        <v>31</v>
      </c>
      <c r="D75" s="3">
        <v>2876</v>
      </c>
    </row>
    <row r="76" spans="2:4">
      <c r="B76" s="6">
        <v>9</v>
      </c>
      <c r="C76" s="63" t="s">
        <v>29</v>
      </c>
      <c r="D76" s="3">
        <v>2691</v>
      </c>
    </row>
    <row r="77" spans="2:4">
      <c r="B77" s="6">
        <v>10</v>
      </c>
      <c r="C77" s="63" t="s">
        <v>32</v>
      </c>
      <c r="D77" s="3">
        <v>2553</v>
      </c>
    </row>
    <row r="78" spans="2:4">
      <c r="B78" s="6">
        <v>11</v>
      </c>
      <c r="C78" s="63" t="s">
        <v>34</v>
      </c>
      <c r="D78" s="3">
        <v>2505</v>
      </c>
    </row>
    <row r="79" spans="2:4">
      <c r="B79" s="6">
        <v>12</v>
      </c>
      <c r="C79" s="63" t="s">
        <v>37</v>
      </c>
      <c r="D79" s="3">
        <v>2431</v>
      </c>
    </row>
    <row r="80" spans="2:4">
      <c r="B80" s="6">
        <v>13</v>
      </c>
      <c r="C80" s="63" t="s">
        <v>35</v>
      </c>
      <c r="D80" s="3">
        <v>2151</v>
      </c>
    </row>
    <row r="81" spans="2:4">
      <c r="B81" s="6">
        <v>14</v>
      </c>
      <c r="C81" s="63" t="s">
        <v>41</v>
      </c>
      <c r="D81" s="3">
        <v>1961</v>
      </c>
    </row>
    <row r="82" spans="2:4">
      <c r="B82" s="6">
        <v>15</v>
      </c>
      <c r="C82" s="63" t="s">
        <v>36</v>
      </c>
      <c r="D82" s="3">
        <v>1830</v>
      </c>
    </row>
    <row r="83" spans="2:4">
      <c r="B83" s="6">
        <v>16</v>
      </c>
      <c r="C83" s="63" t="s">
        <v>42</v>
      </c>
      <c r="D83" s="3">
        <v>1500</v>
      </c>
    </row>
    <row r="84" spans="2:4">
      <c r="B84" s="6">
        <v>17</v>
      </c>
      <c r="C84" s="63" t="s">
        <v>40</v>
      </c>
      <c r="D84" s="3">
        <v>1380</v>
      </c>
    </row>
    <row r="85" spans="2:4">
      <c r="B85" s="6">
        <v>18</v>
      </c>
      <c r="C85" s="63" t="s">
        <v>39</v>
      </c>
      <c r="D85" s="3">
        <v>1319</v>
      </c>
    </row>
    <row r="86" spans="2:4">
      <c r="B86" s="6">
        <v>19</v>
      </c>
      <c r="C86" s="63" t="s">
        <v>38</v>
      </c>
      <c r="D86" s="3">
        <v>1195</v>
      </c>
    </row>
    <row r="87" spans="2:4">
      <c r="B87" s="6">
        <v>20</v>
      </c>
      <c r="C87" s="63" t="s">
        <v>43</v>
      </c>
      <c r="D87" s="3">
        <v>868</v>
      </c>
    </row>
    <row r="88" spans="2:4">
      <c r="B88" s="6">
        <v>21</v>
      </c>
      <c r="C88" s="63" t="s">
        <v>44</v>
      </c>
      <c r="D88" s="3">
        <v>553</v>
      </c>
    </row>
    <row r="89" spans="2:4">
      <c r="B89" s="6">
        <v>22</v>
      </c>
      <c r="C89" s="63" t="s">
        <v>27</v>
      </c>
      <c r="D89" s="3">
        <v>465</v>
      </c>
    </row>
    <row r="90" spans="2:4">
      <c r="B90" s="6">
        <v>23</v>
      </c>
      <c r="C90" s="63" t="s">
        <v>45</v>
      </c>
      <c r="D90" s="3">
        <v>246</v>
      </c>
    </row>
    <row r="91" spans="2:4">
      <c r="B91" s="6">
        <v>24</v>
      </c>
      <c r="C91" s="63" t="s">
        <v>46</v>
      </c>
      <c r="D91" s="3">
        <v>32</v>
      </c>
    </row>
    <row r="92" spans="2:4">
      <c r="B92" s="6">
        <v>25</v>
      </c>
      <c r="C92" s="63" t="s">
        <v>47</v>
      </c>
      <c r="D92" s="3">
        <v>0</v>
      </c>
    </row>
    <row r="95" spans="2:4">
      <c r="B95" s="1" t="s">
        <v>50</v>
      </c>
    </row>
    <row r="96" spans="2:4">
      <c r="B96" s="66" t="s">
        <v>14</v>
      </c>
      <c r="C96" s="66" t="s">
        <v>15</v>
      </c>
      <c r="D96" s="66" t="s">
        <v>20</v>
      </c>
    </row>
    <row r="97" spans="2:4">
      <c r="B97" s="66"/>
      <c r="C97" s="66"/>
      <c r="D97" s="66"/>
    </row>
    <row r="98" spans="2:4">
      <c r="B98" s="6">
        <v>1</v>
      </c>
      <c r="C98" s="63" t="s">
        <v>24</v>
      </c>
      <c r="D98" s="3">
        <v>222</v>
      </c>
    </row>
    <row r="99" spans="2:4">
      <c r="B99" s="6">
        <v>2</v>
      </c>
      <c r="C99" s="63" t="s">
        <v>26</v>
      </c>
      <c r="D99" s="3">
        <v>115</v>
      </c>
    </row>
    <row r="100" spans="2:4">
      <c r="B100" s="6">
        <v>3</v>
      </c>
      <c r="C100" s="63" t="s">
        <v>37</v>
      </c>
      <c r="D100" s="3">
        <v>110</v>
      </c>
    </row>
    <row r="101" spans="2:4">
      <c r="B101" s="6">
        <v>4</v>
      </c>
      <c r="C101" s="63" t="s">
        <v>28</v>
      </c>
      <c r="D101" s="3">
        <v>103</v>
      </c>
    </row>
    <row r="102" spans="2:4">
      <c r="B102" s="6">
        <v>5</v>
      </c>
      <c r="C102" s="63" t="s">
        <v>30</v>
      </c>
      <c r="D102" s="3">
        <v>68</v>
      </c>
    </row>
    <row r="103" spans="2:4">
      <c r="B103" s="6">
        <v>6</v>
      </c>
      <c r="C103" s="63" t="s">
        <v>32</v>
      </c>
      <c r="D103" s="3">
        <v>66</v>
      </c>
    </row>
    <row r="104" spans="2:4">
      <c r="B104" s="6">
        <v>7</v>
      </c>
      <c r="C104" s="63" t="s">
        <v>25</v>
      </c>
      <c r="D104" s="3">
        <v>61</v>
      </c>
    </row>
    <row r="105" spans="2:4">
      <c r="B105" s="6">
        <v>8</v>
      </c>
      <c r="C105" s="63" t="s">
        <v>42</v>
      </c>
      <c r="D105" s="3">
        <v>55</v>
      </c>
    </row>
    <row r="106" spans="2:4">
      <c r="B106" s="6">
        <v>9</v>
      </c>
      <c r="C106" s="63" t="s">
        <v>38</v>
      </c>
      <c r="D106" s="3">
        <v>54</v>
      </c>
    </row>
    <row r="107" spans="2:4">
      <c r="B107" s="6">
        <v>10</v>
      </c>
      <c r="C107" s="63" t="s">
        <v>36</v>
      </c>
      <c r="D107" s="3">
        <v>52</v>
      </c>
    </row>
    <row r="108" spans="2:4">
      <c r="B108" s="6">
        <v>11</v>
      </c>
      <c r="C108" s="63" t="s">
        <v>23</v>
      </c>
      <c r="D108" s="3">
        <v>47</v>
      </c>
    </row>
    <row r="109" spans="2:4">
      <c r="B109" s="6">
        <v>12</v>
      </c>
      <c r="C109" s="63" t="s">
        <v>39</v>
      </c>
      <c r="D109" s="3">
        <v>46</v>
      </c>
    </row>
    <row r="110" spans="2:4">
      <c r="B110" s="6">
        <v>13</v>
      </c>
      <c r="C110" s="63" t="s">
        <v>43</v>
      </c>
      <c r="D110" s="3">
        <v>44</v>
      </c>
    </row>
    <row r="111" spans="2:4">
      <c r="B111" s="6">
        <v>14</v>
      </c>
      <c r="C111" s="63" t="s">
        <v>34</v>
      </c>
      <c r="D111" s="3">
        <v>43</v>
      </c>
    </row>
    <row r="112" spans="2:4">
      <c r="B112" s="6">
        <v>15</v>
      </c>
      <c r="C112" s="63" t="s">
        <v>45</v>
      </c>
      <c r="D112" s="3">
        <v>42</v>
      </c>
    </row>
    <row r="113" spans="2:4">
      <c r="B113" s="6">
        <v>16</v>
      </c>
      <c r="C113" s="63" t="s">
        <v>44</v>
      </c>
      <c r="D113" s="3">
        <v>40</v>
      </c>
    </row>
    <row r="114" spans="2:4">
      <c r="B114" s="6">
        <v>17</v>
      </c>
      <c r="C114" s="63" t="s">
        <v>35</v>
      </c>
      <c r="D114" s="3">
        <v>34</v>
      </c>
    </row>
    <row r="115" spans="2:4">
      <c r="B115" s="6">
        <v>18</v>
      </c>
      <c r="C115" s="63" t="s">
        <v>33</v>
      </c>
      <c r="D115" s="3">
        <v>34</v>
      </c>
    </row>
    <row r="116" spans="2:4">
      <c r="B116" s="6">
        <v>19</v>
      </c>
      <c r="C116" s="63" t="s">
        <v>40</v>
      </c>
      <c r="D116" s="3">
        <v>31</v>
      </c>
    </row>
    <row r="117" spans="2:4">
      <c r="B117" s="6">
        <v>20</v>
      </c>
      <c r="C117" s="63" t="s">
        <v>31</v>
      </c>
      <c r="D117" s="3">
        <v>29</v>
      </c>
    </row>
    <row r="118" spans="2:4">
      <c r="B118" s="6">
        <v>21</v>
      </c>
      <c r="C118" s="63" t="s">
        <v>29</v>
      </c>
      <c r="D118" s="3">
        <v>28</v>
      </c>
    </row>
    <row r="119" spans="2:4">
      <c r="B119" s="6">
        <v>22</v>
      </c>
      <c r="C119" s="63" t="s">
        <v>27</v>
      </c>
      <c r="D119" s="3">
        <v>21</v>
      </c>
    </row>
    <row r="120" spans="2:4">
      <c r="B120" s="6">
        <v>23</v>
      </c>
      <c r="C120" s="63" t="s">
        <v>41</v>
      </c>
      <c r="D120" s="3">
        <v>20</v>
      </c>
    </row>
    <row r="121" spans="2:4">
      <c r="B121" s="6">
        <v>24</v>
      </c>
      <c r="C121" s="63" t="s">
        <v>46</v>
      </c>
      <c r="D121" s="3">
        <v>6</v>
      </c>
    </row>
    <row r="122" spans="2:4">
      <c r="B122" s="6">
        <v>25</v>
      </c>
      <c r="C122" s="63" t="s">
        <v>47</v>
      </c>
      <c r="D122" s="3">
        <v>0</v>
      </c>
    </row>
    <row r="125" spans="2:4">
      <c r="B125" s="1" t="s">
        <v>51</v>
      </c>
    </row>
    <row r="126" spans="2:4">
      <c r="B126" s="66" t="s">
        <v>14</v>
      </c>
      <c r="C126" s="66" t="s">
        <v>15</v>
      </c>
      <c r="D126" s="66" t="s">
        <v>21</v>
      </c>
    </row>
    <row r="127" spans="2:4">
      <c r="B127" s="66"/>
      <c r="C127" s="66"/>
      <c r="D127" s="66"/>
    </row>
    <row r="128" spans="2:4">
      <c r="B128" s="6">
        <v>1</v>
      </c>
      <c r="C128" s="63" t="s">
        <v>27</v>
      </c>
      <c r="D128" s="3">
        <v>251</v>
      </c>
    </row>
    <row r="129" spans="2:4">
      <c r="B129" s="6">
        <v>2</v>
      </c>
      <c r="C129" s="63" t="s">
        <v>25</v>
      </c>
      <c r="D129" s="3">
        <v>207</v>
      </c>
    </row>
    <row r="130" spans="2:4">
      <c r="B130" s="6">
        <v>3</v>
      </c>
      <c r="C130" s="63" t="s">
        <v>26</v>
      </c>
      <c r="D130" s="3">
        <v>186</v>
      </c>
    </row>
    <row r="131" spans="2:4">
      <c r="B131" s="6">
        <v>4</v>
      </c>
      <c r="C131" s="63" t="s">
        <v>23</v>
      </c>
      <c r="D131" s="3">
        <v>143</v>
      </c>
    </row>
    <row r="132" spans="2:4">
      <c r="B132" s="6">
        <v>5</v>
      </c>
      <c r="C132" s="63" t="s">
        <v>24</v>
      </c>
      <c r="D132" s="3">
        <v>129</v>
      </c>
    </row>
    <row r="133" spans="2:4">
      <c r="B133" s="6">
        <v>6</v>
      </c>
      <c r="C133" s="63" t="s">
        <v>30</v>
      </c>
      <c r="D133" s="3">
        <v>58</v>
      </c>
    </row>
    <row r="134" spans="2:4">
      <c r="B134" s="6">
        <v>7</v>
      </c>
      <c r="C134" s="63" t="s">
        <v>35</v>
      </c>
      <c r="D134" s="3">
        <v>38</v>
      </c>
    </row>
    <row r="135" spans="2:4">
      <c r="B135" s="6">
        <v>8</v>
      </c>
      <c r="C135" s="63" t="s">
        <v>40</v>
      </c>
      <c r="D135" s="3">
        <v>33</v>
      </c>
    </row>
    <row r="136" spans="2:4">
      <c r="B136" s="6">
        <v>9</v>
      </c>
      <c r="C136" s="63" t="s">
        <v>42</v>
      </c>
      <c r="D136" s="3">
        <v>28</v>
      </c>
    </row>
    <row r="137" spans="2:4">
      <c r="B137" s="6">
        <v>10</v>
      </c>
      <c r="C137" s="63" t="s">
        <v>29</v>
      </c>
      <c r="D137" s="3">
        <v>28</v>
      </c>
    </row>
    <row r="138" spans="2:4">
      <c r="B138" s="6">
        <v>11</v>
      </c>
      <c r="C138" s="63" t="s">
        <v>39</v>
      </c>
      <c r="D138" s="3">
        <v>25</v>
      </c>
    </row>
    <row r="139" spans="2:4">
      <c r="B139" s="6">
        <v>12</v>
      </c>
      <c r="C139" s="63" t="s">
        <v>38</v>
      </c>
      <c r="D139" s="3">
        <v>22</v>
      </c>
    </row>
    <row r="140" spans="2:4">
      <c r="B140" s="6">
        <v>13</v>
      </c>
      <c r="C140" s="63" t="s">
        <v>36</v>
      </c>
      <c r="D140" s="3">
        <v>21</v>
      </c>
    </row>
    <row r="141" spans="2:4">
      <c r="B141" s="6">
        <v>14</v>
      </c>
      <c r="C141" s="63" t="s">
        <v>34</v>
      </c>
      <c r="D141" s="3">
        <v>19</v>
      </c>
    </row>
    <row r="142" spans="2:4">
      <c r="B142" s="6">
        <v>15</v>
      </c>
      <c r="C142" s="63" t="s">
        <v>37</v>
      </c>
      <c r="D142" s="3">
        <v>18</v>
      </c>
    </row>
    <row r="143" spans="2:4">
      <c r="B143" s="6">
        <v>16</v>
      </c>
      <c r="C143" s="63" t="s">
        <v>41</v>
      </c>
      <c r="D143" s="3">
        <v>14</v>
      </c>
    </row>
    <row r="144" spans="2:4">
      <c r="B144" s="6">
        <v>17</v>
      </c>
      <c r="C144" s="63" t="s">
        <v>28</v>
      </c>
      <c r="D144" s="3">
        <v>12</v>
      </c>
    </row>
    <row r="145" spans="2:4">
      <c r="B145" s="6">
        <v>18</v>
      </c>
      <c r="C145" s="63" t="s">
        <v>44</v>
      </c>
      <c r="D145" s="3">
        <v>11</v>
      </c>
    </row>
    <row r="146" spans="2:4">
      <c r="B146" s="6">
        <v>19</v>
      </c>
      <c r="C146" s="63" t="s">
        <v>32</v>
      </c>
      <c r="D146" s="3">
        <v>10</v>
      </c>
    </row>
    <row r="147" spans="2:4">
      <c r="B147" s="6">
        <v>20</v>
      </c>
      <c r="C147" s="63" t="s">
        <v>45</v>
      </c>
      <c r="D147" s="3">
        <v>9</v>
      </c>
    </row>
    <row r="148" spans="2:4">
      <c r="B148" s="6">
        <v>21</v>
      </c>
      <c r="C148" s="63" t="s">
        <v>31</v>
      </c>
      <c r="D148" s="3">
        <v>8</v>
      </c>
    </row>
    <row r="149" spans="2:4">
      <c r="B149" s="6">
        <v>22</v>
      </c>
      <c r="C149" s="63" t="s">
        <v>43</v>
      </c>
      <c r="D149" s="3">
        <v>7</v>
      </c>
    </row>
    <row r="150" spans="2:4">
      <c r="B150" s="6">
        <v>23</v>
      </c>
      <c r="C150" s="63" t="s">
        <v>33</v>
      </c>
      <c r="D150" s="3">
        <v>5</v>
      </c>
    </row>
    <row r="151" spans="2:4">
      <c r="B151" s="6">
        <v>24</v>
      </c>
      <c r="C151" s="63" t="s">
        <v>46</v>
      </c>
      <c r="D151" s="3">
        <v>0</v>
      </c>
    </row>
    <row r="152" spans="2:4">
      <c r="B152" s="6">
        <v>25</v>
      </c>
      <c r="C152" s="63" t="s">
        <v>47</v>
      </c>
      <c r="D152" s="3">
        <v>0</v>
      </c>
    </row>
    <row r="155" spans="2:4">
      <c r="B155" s="1" t="s">
        <v>52</v>
      </c>
    </row>
    <row r="156" spans="2:4">
      <c r="B156" s="66" t="s">
        <v>14</v>
      </c>
      <c r="C156" s="66" t="s">
        <v>15</v>
      </c>
      <c r="D156" s="66" t="s">
        <v>22</v>
      </c>
    </row>
    <row r="157" spans="2:4">
      <c r="B157" s="66"/>
      <c r="C157" s="66"/>
      <c r="D157" s="66"/>
    </row>
    <row r="158" spans="2:4">
      <c r="B158" s="6">
        <v>1</v>
      </c>
      <c r="C158" s="63" t="s">
        <v>27</v>
      </c>
      <c r="D158" s="3">
        <v>1423</v>
      </c>
    </row>
    <row r="159" spans="2:4">
      <c r="B159" s="6">
        <v>2</v>
      </c>
      <c r="C159" s="63" t="s">
        <v>26</v>
      </c>
      <c r="D159" s="3">
        <v>1138</v>
      </c>
    </row>
    <row r="160" spans="2:4">
      <c r="B160" s="6">
        <v>3</v>
      </c>
      <c r="C160" s="63" t="s">
        <v>24</v>
      </c>
      <c r="D160" s="3">
        <v>853</v>
      </c>
    </row>
    <row r="161" spans="2:4">
      <c r="B161" s="6">
        <v>4</v>
      </c>
      <c r="C161" s="63" t="s">
        <v>23</v>
      </c>
      <c r="D161" s="3">
        <v>831</v>
      </c>
    </row>
    <row r="162" spans="2:4">
      <c r="B162" s="6">
        <v>5</v>
      </c>
      <c r="C162" s="63" t="s">
        <v>25</v>
      </c>
      <c r="D162" s="3">
        <v>727</v>
      </c>
    </row>
    <row r="163" spans="2:4">
      <c r="B163" s="6">
        <v>6</v>
      </c>
      <c r="C163" s="63" t="s">
        <v>38</v>
      </c>
      <c r="D163" s="3">
        <v>487</v>
      </c>
    </row>
    <row r="164" spans="2:4">
      <c r="B164" s="6">
        <v>7</v>
      </c>
      <c r="C164" s="63" t="s">
        <v>36</v>
      </c>
      <c r="D164" s="3">
        <v>473</v>
      </c>
    </row>
    <row r="165" spans="2:4">
      <c r="B165" s="6">
        <v>8</v>
      </c>
      <c r="C165" s="63" t="s">
        <v>35</v>
      </c>
      <c r="D165" s="3">
        <v>388</v>
      </c>
    </row>
    <row r="166" spans="2:4">
      <c r="B166" s="6">
        <v>9</v>
      </c>
      <c r="C166" s="63" t="s">
        <v>34</v>
      </c>
      <c r="D166" s="3">
        <v>324</v>
      </c>
    </row>
    <row r="167" spans="2:4">
      <c r="B167" s="6">
        <v>10</v>
      </c>
      <c r="C167" s="63" t="s">
        <v>28</v>
      </c>
      <c r="D167" s="3">
        <v>263</v>
      </c>
    </row>
    <row r="168" spans="2:4">
      <c r="B168" s="6">
        <v>11</v>
      </c>
      <c r="C168" s="63" t="s">
        <v>30</v>
      </c>
      <c r="D168" s="3">
        <v>239</v>
      </c>
    </row>
    <row r="169" spans="2:4">
      <c r="B169" s="6">
        <v>12</v>
      </c>
      <c r="C169" s="63" t="s">
        <v>32</v>
      </c>
      <c r="D169" s="3">
        <v>231</v>
      </c>
    </row>
    <row r="170" spans="2:4">
      <c r="B170" s="6">
        <v>13</v>
      </c>
      <c r="C170" s="63" t="s">
        <v>43</v>
      </c>
      <c r="D170" s="3">
        <v>201</v>
      </c>
    </row>
    <row r="171" spans="2:4">
      <c r="B171" s="6">
        <v>14</v>
      </c>
      <c r="C171" s="63" t="s">
        <v>42</v>
      </c>
      <c r="D171" s="3">
        <v>171</v>
      </c>
    </row>
    <row r="172" spans="2:4">
      <c r="B172" s="6">
        <v>15</v>
      </c>
      <c r="C172" s="63" t="s">
        <v>29</v>
      </c>
      <c r="D172" s="3">
        <v>160</v>
      </c>
    </row>
    <row r="173" spans="2:4">
      <c r="B173" s="6">
        <v>16</v>
      </c>
      <c r="C173" s="63" t="s">
        <v>41</v>
      </c>
      <c r="D173" s="3">
        <v>144</v>
      </c>
    </row>
    <row r="174" spans="2:4">
      <c r="B174" s="6">
        <v>17</v>
      </c>
      <c r="C174" s="63" t="s">
        <v>33</v>
      </c>
      <c r="D174" s="3">
        <v>134</v>
      </c>
    </row>
    <row r="175" spans="2:4">
      <c r="B175" s="6">
        <v>18</v>
      </c>
      <c r="C175" s="63" t="s">
        <v>37</v>
      </c>
      <c r="D175" s="3">
        <v>116</v>
      </c>
    </row>
    <row r="176" spans="2:4">
      <c r="B176" s="6">
        <v>19</v>
      </c>
      <c r="C176" s="63" t="s">
        <v>31</v>
      </c>
      <c r="D176" s="3">
        <v>114</v>
      </c>
    </row>
    <row r="177" spans="2:4">
      <c r="B177" s="6">
        <v>20</v>
      </c>
      <c r="C177" s="63" t="s">
        <v>44</v>
      </c>
      <c r="D177" s="3">
        <v>110</v>
      </c>
    </row>
    <row r="178" spans="2:4">
      <c r="B178" s="6">
        <v>21</v>
      </c>
      <c r="C178" s="63" t="s">
        <v>40</v>
      </c>
      <c r="D178" s="3">
        <v>106</v>
      </c>
    </row>
    <row r="179" spans="2:4">
      <c r="B179" s="6">
        <v>22</v>
      </c>
      <c r="C179" s="63" t="s">
        <v>39</v>
      </c>
      <c r="D179" s="3">
        <v>70</v>
      </c>
    </row>
    <row r="180" spans="2:4">
      <c r="B180" s="6">
        <v>23</v>
      </c>
      <c r="C180" s="63" t="s">
        <v>45</v>
      </c>
      <c r="D180" s="3">
        <v>15</v>
      </c>
    </row>
    <row r="181" spans="2:4">
      <c r="B181" s="6">
        <v>24</v>
      </c>
      <c r="C181" s="63" t="s">
        <v>46</v>
      </c>
      <c r="D181" s="3">
        <v>0</v>
      </c>
    </row>
    <row r="182" spans="2:4">
      <c r="B182" s="6">
        <v>25</v>
      </c>
      <c r="C182" s="63" t="s">
        <v>47</v>
      </c>
      <c r="D182" s="3">
        <v>0</v>
      </c>
    </row>
  </sheetData>
  <sortState ref="B7:I31">
    <sortCondition descending="1" ref="D7:D31"/>
  </sortState>
  <mergeCells count="19">
    <mergeCell ref="E5:I5"/>
    <mergeCell ref="B5:B6"/>
    <mergeCell ref="B36:B37"/>
    <mergeCell ref="B66:B67"/>
    <mergeCell ref="B96:B97"/>
    <mergeCell ref="D5:D6"/>
    <mergeCell ref="D36:D37"/>
    <mergeCell ref="D66:D67"/>
    <mergeCell ref="D96:D97"/>
    <mergeCell ref="D126:D127"/>
    <mergeCell ref="D156:D157"/>
    <mergeCell ref="B126:B127"/>
    <mergeCell ref="B156:B157"/>
    <mergeCell ref="C5:C6"/>
    <mergeCell ref="C36:C37"/>
    <mergeCell ref="C66:C67"/>
    <mergeCell ref="C96:C97"/>
    <mergeCell ref="C126:C127"/>
    <mergeCell ref="C156:C157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0"/>
  <sheetViews>
    <sheetView topLeftCell="A46" workbookViewId="0">
      <selection activeCell="Q73" sqref="Q73"/>
    </sheetView>
  </sheetViews>
  <sheetFormatPr defaultColWidth="11" defaultRowHeight="15.6"/>
  <cols>
    <col min="2" max="2" width="8" customWidth="1"/>
    <col min="4" max="4" width="16.296875" customWidth="1"/>
    <col min="8" max="8" width="15.19921875" customWidth="1"/>
    <col min="9" max="9" width="11.796875" customWidth="1"/>
  </cols>
  <sheetData>
    <row r="2" spans="1:9">
      <c r="A2" s="19" t="s">
        <v>53</v>
      </c>
    </row>
    <row r="4" spans="1:9">
      <c r="B4" s="1" t="s">
        <v>54</v>
      </c>
    </row>
    <row r="5" spans="1:9">
      <c r="B5" s="69" t="s">
        <v>14</v>
      </c>
      <c r="C5" s="69" t="s">
        <v>55</v>
      </c>
      <c r="D5" s="69" t="s">
        <v>16</v>
      </c>
      <c r="E5" s="69" t="s">
        <v>17</v>
      </c>
      <c r="F5" s="69"/>
      <c r="G5" s="69"/>
      <c r="H5" s="69"/>
      <c r="I5" s="69"/>
    </row>
    <row r="6" spans="1:9">
      <c r="B6" s="69"/>
      <c r="C6" s="69"/>
      <c r="D6" s="69"/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</row>
    <row r="7" spans="1:9">
      <c r="B7" s="6">
        <v>1</v>
      </c>
      <c r="C7" s="3" t="s">
        <v>56</v>
      </c>
      <c r="D7" s="4">
        <f>SUM(E7:I7)</f>
        <v>13609</v>
      </c>
      <c r="E7" s="3">
        <v>7626</v>
      </c>
      <c r="F7" s="3">
        <v>5091</v>
      </c>
      <c r="G7" s="3">
        <v>137</v>
      </c>
      <c r="H7" s="3">
        <v>82</v>
      </c>
      <c r="I7" s="3">
        <v>673</v>
      </c>
    </row>
    <row r="8" spans="1:9">
      <c r="B8" s="6">
        <v>2</v>
      </c>
      <c r="C8" s="3" t="s">
        <v>57</v>
      </c>
      <c r="D8" s="4">
        <f t="shared" ref="D8:D14" si="0">SUM(E8:I8)</f>
        <v>16716</v>
      </c>
      <c r="E8" s="3">
        <v>9625</v>
      </c>
      <c r="F8" s="3">
        <v>6144</v>
      </c>
      <c r="G8" s="3">
        <v>117</v>
      </c>
      <c r="H8" s="3">
        <v>101</v>
      </c>
      <c r="I8" s="3">
        <v>729</v>
      </c>
    </row>
    <row r="9" spans="1:9">
      <c r="B9" s="6">
        <v>3</v>
      </c>
      <c r="C9" s="3" t="s">
        <v>58</v>
      </c>
      <c r="D9" s="4">
        <f t="shared" si="0"/>
        <v>23368</v>
      </c>
      <c r="E9" s="3">
        <v>13310</v>
      </c>
      <c r="F9" s="3">
        <v>8521</v>
      </c>
      <c r="G9" s="3">
        <v>191</v>
      </c>
      <c r="H9" s="3">
        <v>187</v>
      </c>
      <c r="I9" s="3">
        <v>1159</v>
      </c>
    </row>
    <row r="10" spans="1:9">
      <c r="B10" s="6">
        <v>4</v>
      </c>
      <c r="C10" s="3" t="s">
        <v>59</v>
      </c>
      <c r="D10" s="4">
        <f t="shared" si="0"/>
        <v>22130</v>
      </c>
      <c r="E10" s="3">
        <v>12678</v>
      </c>
      <c r="F10" s="3">
        <v>8079</v>
      </c>
      <c r="G10" s="3">
        <v>137</v>
      </c>
      <c r="H10" s="3">
        <v>147</v>
      </c>
      <c r="I10" s="3">
        <v>1089</v>
      </c>
    </row>
    <row r="11" spans="1:9">
      <c r="B11" s="6">
        <v>5</v>
      </c>
      <c r="C11" s="3" t="s">
        <v>60</v>
      </c>
      <c r="D11" s="4">
        <f t="shared" si="0"/>
        <v>28329</v>
      </c>
      <c r="E11" s="3">
        <v>15999</v>
      </c>
      <c r="F11" s="3">
        <v>10442</v>
      </c>
      <c r="G11" s="3">
        <v>210</v>
      </c>
      <c r="H11" s="3">
        <v>281</v>
      </c>
      <c r="I11" s="3">
        <v>1397</v>
      </c>
    </row>
    <row r="12" spans="1:9">
      <c r="B12" s="6">
        <v>6</v>
      </c>
      <c r="C12" s="3" t="s">
        <v>61</v>
      </c>
      <c r="D12" s="4">
        <f t="shared" si="0"/>
        <v>26746</v>
      </c>
      <c r="E12" s="3">
        <v>15343</v>
      </c>
      <c r="F12" s="3">
        <v>9698</v>
      </c>
      <c r="G12" s="3">
        <v>222</v>
      </c>
      <c r="H12" s="3">
        <v>183</v>
      </c>
      <c r="I12" s="3">
        <v>1300</v>
      </c>
    </row>
    <row r="13" spans="1:9">
      <c r="B13" s="6">
        <v>7</v>
      </c>
      <c r="C13" s="3" t="s">
        <v>62</v>
      </c>
      <c r="D13" s="4">
        <f t="shared" si="0"/>
        <v>26014</v>
      </c>
      <c r="E13" s="3">
        <v>15282</v>
      </c>
      <c r="F13" s="3">
        <v>9134</v>
      </c>
      <c r="G13" s="3">
        <v>178</v>
      </c>
      <c r="H13" s="3">
        <v>151</v>
      </c>
      <c r="I13" s="3">
        <v>1269</v>
      </c>
    </row>
    <row r="14" spans="1:9">
      <c r="B14" s="6">
        <v>8</v>
      </c>
      <c r="C14" s="3" t="s">
        <v>63</v>
      </c>
      <c r="D14" s="4">
        <f t="shared" si="0"/>
        <v>22305</v>
      </c>
      <c r="E14" s="3">
        <v>12933</v>
      </c>
      <c r="F14" s="3">
        <v>7944</v>
      </c>
      <c r="G14" s="3">
        <v>179</v>
      </c>
      <c r="H14" s="3">
        <v>150</v>
      </c>
      <c r="I14" s="3">
        <v>1099</v>
      </c>
    </row>
    <row r="18" spans="2:4">
      <c r="B18" s="1" t="s">
        <v>64</v>
      </c>
    </row>
    <row r="19" spans="2:4">
      <c r="B19" s="69" t="s">
        <v>14</v>
      </c>
      <c r="C19" s="69" t="s">
        <v>55</v>
      </c>
      <c r="D19" s="69" t="s">
        <v>18</v>
      </c>
    </row>
    <row r="20" spans="2:4">
      <c r="B20" s="69"/>
      <c r="C20" s="69"/>
      <c r="D20" s="69"/>
    </row>
    <row r="21" spans="2:4">
      <c r="B21" s="3">
        <v>1</v>
      </c>
      <c r="C21" s="3" t="s">
        <v>56</v>
      </c>
      <c r="D21" s="3">
        <v>7626</v>
      </c>
    </row>
    <row r="22" spans="2:4">
      <c r="B22" s="3">
        <v>2</v>
      </c>
      <c r="C22" s="3" t="s">
        <v>57</v>
      </c>
      <c r="D22" s="3">
        <v>9625</v>
      </c>
    </row>
    <row r="23" spans="2:4">
      <c r="B23" s="3">
        <v>3</v>
      </c>
      <c r="C23" s="3" t="s">
        <v>58</v>
      </c>
      <c r="D23" s="3">
        <v>13310</v>
      </c>
    </row>
    <row r="24" spans="2:4">
      <c r="B24" s="3">
        <v>4</v>
      </c>
      <c r="C24" s="3" t="s">
        <v>59</v>
      </c>
      <c r="D24" s="3">
        <v>12678</v>
      </c>
    </row>
    <row r="25" spans="2:4">
      <c r="B25" s="3">
        <v>5</v>
      </c>
      <c r="C25" s="3" t="s">
        <v>60</v>
      </c>
      <c r="D25" s="3">
        <v>15999</v>
      </c>
    </row>
    <row r="26" spans="2:4">
      <c r="B26" s="3">
        <v>6</v>
      </c>
      <c r="C26" s="3" t="s">
        <v>61</v>
      </c>
      <c r="D26" s="3">
        <v>15343</v>
      </c>
    </row>
    <row r="27" spans="2:4">
      <c r="B27" s="3">
        <v>7</v>
      </c>
      <c r="C27" s="3" t="s">
        <v>62</v>
      </c>
      <c r="D27" s="3">
        <v>15282</v>
      </c>
    </row>
    <row r="28" spans="2:4">
      <c r="B28" s="3">
        <v>8</v>
      </c>
      <c r="C28" s="3" t="s">
        <v>63</v>
      </c>
      <c r="D28" s="3">
        <v>12933</v>
      </c>
    </row>
    <row r="31" spans="2:4">
      <c r="B31" s="1" t="s">
        <v>65</v>
      </c>
    </row>
    <row r="32" spans="2:4">
      <c r="B32" s="69" t="s">
        <v>14</v>
      </c>
      <c r="C32" s="69" t="s">
        <v>55</v>
      </c>
      <c r="D32" s="70" t="s">
        <v>19</v>
      </c>
    </row>
    <row r="33" spans="2:4">
      <c r="B33" s="69"/>
      <c r="C33" s="69"/>
      <c r="D33" s="71"/>
    </row>
    <row r="34" spans="2:4">
      <c r="B34" s="6">
        <v>1</v>
      </c>
      <c r="C34" s="3" t="s">
        <v>56</v>
      </c>
      <c r="D34" s="3">
        <v>5091</v>
      </c>
    </row>
    <row r="35" spans="2:4">
      <c r="B35" s="6">
        <v>2</v>
      </c>
      <c r="C35" s="3" t="s">
        <v>57</v>
      </c>
      <c r="D35" s="3">
        <v>6144</v>
      </c>
    </row>
    <row r="36" spans="2:4">
      <c r="B36" s="6">
        <v>3</v>
      </c>
      <c r="C36" s="3" t="s">
        <v>58</v>
      </c>
      <c r="D36" s="3">
        <v>8521</v>
      </c>
    </row>
    <row r="37" spans="2:4">
      <c r="B37" s="6">
        <v>4</v>
      </c>
      <c r="C37" s="3" t="s">
        <v>59</v>
      </c>
      <c r="D37" s="3">
        <v>8079</v>
      </c>
    </row>
    <row r="38" spans="2:4">
      <c r="B38" s="6">
        <v>5</v>
      </c>
      <c r="C38" s="3" t="s">
        <v>60</v>
      </c>
      <c r="D38" s="3">
        <v>10442</v>
      </c>
    </row>
    <row r="39" spans="2:4">
      <c r="B39" s="6">
        <v>6</v>
      </c>
      <c r="C39" s="3" t="s">
        <v>61</v>
      </c>
      <c r="D39" s="3">
        <v>9698</v>
      </c>
    </row>
    <row r="40" spans="2:4">
      <c r="B40" s="6">
        <v>7</v>
      </c>
      <c r="C40" s="3" t="s">
        <v>62</v>
      </c>
      <c r="D40" s="3">
        <v>9134</v>
      </c>
    </row>
    <row r="41" spans="2:4">
      <c r="B41" s="6">
        <v>8</v>
      </c>
      <c r="C41" s="3" t="s">
        <v>63</v>
      </c>
      <c r="D41" s="3">
        <v>7944</v>
      </c>
    </row>
    <row r="44" spans="2:4">
      <c r="B44" s="1" t="s">
        <v>66</v>
      </c>
    </row>
    <row r="45" spans="2:4">
      <c r="B45" s="69" t="s">
        <v>14</v>
      </c>
      <c r="C45" s="69" t="s">
        <v>55</v>
      </c>
      <c r="D45" s="69" t="s">
        <v>20</v>
      </c>
    </row>
    <row r="46" spans="2:4">
      <c r="B46" s="69"/>
      <c r="C46" s="69"/>
      <c r="D46" s="69"/>
    </row>
    <row r="47" spans="2:4">
      <c r="B47" s="6">
        <v>1</v>
      </c>
      <c r="C47" s="3" t="s">
        <v>56</v>
      </c>
      <c r="D47" s="3">
        <v>137</v>
      </c>
    </row>
    <row r="48" spans="2:4">
      <c r="B48" s="6">
        <v>2</v>
      </c>
      <c r="C48" s="3" t="s">
        <v>57</v>
      </c>
      <c r="D48" s="3">
        <v>117</v>
      </c>
    </row>
    <row r="49" spans="2:4">
      <c r="B49" s="6">
        <v>3</v>
      </c>
      <c r="C49" s="3" t="s">
        <v>58</v>
      </c>
      <c r="D49" s="3">
        <v>191</v>
      </c>
    </row>
    <row r="50" spans="2:4">
      <c r="B50" s="6">
        <v>4</v>
      </c>
      <c r="C50" s="3" t="s">
        <v>59</v>
      </c>
      <c r="D50" s="3">
        <v>137</v>
      </c>
    </row>
    <row r="51" spans="2:4">
      <c r="B51" s="6">
        <v>5</v>
      </c>
      <c r="C51" s="3" t="s">
        <v>60</v>
      </c>
      <c r="D51" s="3">
        <v>210</v>
      </c>
    </row>
    <row r="52" spans="2:4">
      <c r="B52" s="6">
        <v>6</v>
      </c>
      <c r="C52" s="3" t="s">
        <v>61</v>
      </c>
      <c r="D52" s="3">
        <v>222</v>
      </c>
    </row>
    <row r="53" spans="2:4">
      <c r="B53" s="6">
        <v>7</v>
      </c>
      <c r="C53" s="3" t="s">
        <v>62</v>
      </c>
      <c r="D53" s="3">
        <v>178</v>
      </c>
    </row>
    <row r="54" spans="2:4">
      <c r="B54" s="6">
        <v>8</v>
      </c>
      <c r="C54" s="3" t="s">
        <v>63</v>
      </c>
      <c r="D54" s="3">
        <v>179</v>
      </c>
    </row>
    <row r="57" spans="2:4">
      <c r="B57" s="1" t="s">
        <v>67</v>
      </c>
    </row>
    <row r="58" spans="2:4">
      <c r="B58" s="69" t="s">
        <v>14</v>
      </c>
      <c r="C58" s="69" t="s">
        <v>55</v>
      </c>
      <c r="D58" s="69" t="s">
        <v>21</v>
      </c>
    </row>
    <row r="59" spans="2:4">
      <c r="B59" s="69"/>
      <c r="C59" s="69"/>
      <c r="D59" s="69"/>
    </row>
    <row r="60" spans="2:4">
      <c r="B60" s="6">
        <v>1</v>
      </c>
      <c r="C60" s="3" t="s">
        <v>56</v>
      </c>
      <c r="D60" s="3">
        <v>82</v>
      </c>
    </row>
    <row r="61" spans="2:4">
      <c r="B61" s="6">
        <v>2</v>
      </c>
      <c r="C61" s="3" t="s">
        <v>57</v>
      </c>
      <c r="D61" s="3">
        <v>101</v>
      </c>
    </row>
    <row r="62" spans="2:4">
      <c r="B62" s="6">
        <v>3</v>
      </c>
      <c r="C62" s="3" t="s">
        <v>58</v>
      </c>
      <c r="D62" s="3">
        <v>187</v>
      </c>
    </row>
    <row r="63" spans="2:4">
      <c r="B63" s="6">
        <v>4</v>
      </c>
      <c r="C63" s="3" t="s">
        <v>59</v>
      </c>
      <c r="D63" s="3">
        <v>147</v>
      </c>
    </row>
    <row r="64" spans="2:4">
      <c r="B64" s="6">
        <v>5</v>
      </c>
      <c r="C64" s="3" t="s">
        <v>60</v>
      </c>
      <c r="D64" s="3">
        <v>281</v>
      </c>
    </row>
    <row r="65" spans="2:4">
      <c r="B65" s="6">
        <v>6</v>
      </c>
      <c r="C65" s="3" t="s">
        <v>61</v>
      </c>
      <c r="D65" s="3">
        <v>183</v>
      </c>
    </row>
    <row r="66" spans="2:4">
      <c r="B66" s="6">
        <v>7</v>
      </c>
      <c r="C66" s="3" t="s">
        <v>62</v>
      </c>
      <c r="D66" s="3">
        <v>151</v>
      </c>
    </row>
    <row r="67" spans="2:4">
      <c r="B67" s="6">
        <v>8</v>
      </c>
      <c r="C67" s="3" t="s">
        <v>63</v>
      </c>
      <c r="D67" s="3">
        <v>150</v>
      </c>
    </row>
    <row r="70" spans="2:4">
      <c r="B70" s="1" t="s">
        <v>68</v>
      </c>
    </row>
    <row r="71" spans="2:4">
      <c r="B71" s="69" t="s">
        <v>14</v>
      </c>
      <c r="C71" s="69" t="s">
        <v>55</v>
      </c>
      <c r="D71" s="69" t="s">
        <v>22</v>
      </c>
    </row>
    <row r="72" spans="2:4">
      <c r="B72" s="69"/>
      <c r="C72" s="69"/>
      <c r="D72" s="69"/>
    </row>
    <row r="73" spans="2:4">
      <c r="B73" s="6">
        <v>1</v>
      </c>
      <c r="C73" s="3" t="s">
        <v>56</v>
      </c>
      <c r="D73" s="3">
        <v>673</v>
      </c>
    </row>
    <row r="74" spans="2:4">
      <c r="B74" s="6">
        <v>2</v>
      </c>
      <c r="C74" s="3" t="s">
        <v>57</v>
      </c>
      <c r="D74" s="3">
        <v>729</v>
      </c>
    </row>
    <row r="75" spans="2:4">
      <c r="B75" s="6">
        <v>3</v>
      </c>
      <c r="C75" s="3" t="s">
        <v>58</v>
      </c>
      <c r="D75" s="3">
        <v>1159</v>
      </c>
    </row>
    <row r="76" spans="2:4">
      <c r="B76" s="6">
        <v>4</v>
      </c>
      <c r="C76" s="3" t="s">
        <v>59</v>
      </c>
      <c r="D76" s="3">
        <v>1089</v>
      </c>
    </row>
    <row r="77" spans="2:4">
      <c r="B77" s="6">
        <v>5</v>
      </c>
      <c r="C77" s="3" t="s">
        <v>60</v>
      </c>
      <c r="D77" s="3">
        <v>1397</v>
      </c>
    </row>
    <row r="78" spans="2:4">
      <c r="B78" s="6">
        <v>6</v>
      </c>
      <c r="C78" s="3" t="s">
        <v>61</v>
      </c>
      <c r="D78" s="3">
        <v>1300</v>
      </c>
    </row>
    <row r="79" spans="2:4">
      <c r="B79" s="6">
        <v>7</v>
      </c>
      <c r="C79" s="3" t="s">
        <v>62</v>
      </c>
      <c r="D79" s="3">
        <v>1269</v>
      </c>
    </row>
    <row r="80" spans="2:4">
      <c r="B80" s="6">
        <v>8</v>
      </c>
      <c r="C80" s="3" t="s">
        <v>63</v>
      </c>
      <c r="D80" s="3">
        <v>1099</v>
      </c>
    </row>
  </sheetData>
  <mergeCells count="19">
    <mergeCell ref="E5:I5"/>
    <mergeCell ref="B5:B6"/>
    <mergeCell ref="B19:B20"/>
    <mergeCell ref="B32:B33"/>
    <mergeCell ref="B45:B46"/>
    <mergeCell ref="D5:D6"/>
    <mergeCell ref="D19:D20"/>
    <mergeCell ref="D32:D33"/>
    <mergeCell ref="D45:D46"/>
    <mergeCell ref="D58:D59"/>
    <mergeCell ref="D71:D72"/>
    <mergeCell ref="B58:B59"/>
    <mergeCell ref="B71:B72"/>
    <mergeCell ref="C5:C6"/>
    <mergeCell ref="C19:C20"/>
    <mergeCell ref="C32:C33"/>
    <mergeCell ref="C45:C46"/>
    <mergeCell ref="C58:C59"/>
    <mergeCell ref="C71:C7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opLeftCell="A79" zoomScale="70" zoomScaleNormal="70" workbookViewId="0">
      <selection activeCell="I103" sqref="I103"/>
    </sheetView>
  </sheetViews>
  <sheetFormatPr defaultColWidth="11" defaultRowHeight="15.6"/>
  <cols>
    <col min="3" max="3" width="80.3984375" customWidth="1"/>
    <col min="4" max="4" width="16.69921875" customWidth="1"/>
    <col min="7" max="7" width="11.296875" customWidth="1"/>
    <col min="8" max="8" width="15.19921875" customWidth="1"/>
    <col min="9" max="9" width="11.796875" customWidth="1"/>
  </cols>
  <sheetData>
    <row r="1" spans="1:9">
      <c r="I1" s="19"/>
    </row>
    <row r="2" spans="1:9">
      <c r="A2" s="19" t="s">
        <v>69</v>
      </c>
      <c r="I2" s="19"/>
    </row>
    <row r="4" spans="1:9">
      <c r="B4" s="1" t="s">
        <v>70</v>
      </c>
      <c r="C4" s="5"/>
      <c r="D4" s="5"/>
      <c r="E4" s="5"/>
      <c r="F4" s="5"/>
      <c r="G4" s="5"/>
      <c r="H4" s="5"/>
      <c r="I4" s="5"/>
    </row>
    <row r="5" spans="1:9">
      <c r="B5" s="69" t="s">
        <v>14</v>
      </c>
      <c r="C5" s="69" t="s">
        <v>71</v>
      </c>
      <c r="D5" s="69" t="s">
        <v>16</v>
      </c>
      <c r="E5" s="69" t="s">
        <v>17</v>
      </c>
      <c r="F5" s="69"/>
      <c r="G5" s="69"/>
      <c r="H5" s="69"/>
      <c r="I5" s="69"/>
    </row>
    <row r="6" spans="1:9">
      <c r="B6" s="69"/>
      <c r="C6" s="69"/>
      <c r="D6" s="69"/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</row>
    <row r="7" spans="1:9">
      <c r="B7" s="6">
        <v>1</v>
      </c>
      <c r="C7" s="7" t="s">
        <v>72</v>
      </c>
      <c r="D7" s="9">
        <f t="shared" ref="D7:D26" si="0">SUM(E7:I7)</f>
        <v>15699</v>
      </c>
      <c r="E7" s="7">
        <v>9365</v>
      </c>
      <c r="F7" s="7">
        <v>4961</v>
      </c>
      <c r="G7" s="7">
        <v>151</v>
      </c>
      <c r="H7" s="7">
        <v>172</v>
      </c>
      <c r="I7" s="7">
        <v>1050</v>
      </c>
    </row>
    <row r="8" spans="1:9">
      <c r="B8" s="6">
        <v>2</v>
      </c>
      <c r="C8" s="7" t="s">
        <v>73</v>
      </c>
      <c r="D8" s="9">
        <f t="shared" si="0"/>
        <v>8281</v>
      </c>
      <c r="E8" s="7">
        <v>0</v>
      </c>
      <c r="F8" s="7">
        <v>8281</v>
      </c>
      <c r="G8" s="7">
        <v>0</v>
      </c>
      <c r="H8" s="7">
        <v>0</v>
      </c>
      <c r="I8" s="7">
        <v>0</v>
      </c>
    </row>
    <row r="9" spans="1:9">
      <c r="B9" s="6">
        <v>3</v>
      </c>
      <c r="C9" s="7" t="s">
        <v>74</v>
      </c>
      <c r="D9" s="9">
        <f t="shared" si="0"/>
        <v>5843</v>
      </c>
      <c r="E9" s="7">
        <v>3502</v>
      </c>
      <c r="F9" s="7">
        <v>1856</v>
      </c>
      <c r="G9" s="7">
        <v>53</v>
      </c>
      <c r="H9" s="7">
        <v>50</v>
      </c>
      <c r="I9" s="7">
        <v>382</v>
      </c>
    </row>
    <row r="10" spans="1:9">
      <c r="B10" s="6">
        <v>4</v>
      </c>
      <c r="C10" s="7" t="s">
        <v>75</v>
      </c>
      <c r="D10" s="9">
        <f t="shared" si="0"/>
        <v>4500</v>
      </c>
      <c r="E10" s="7">
        <v>2684</v>
      </c>
      <c r="F10" s="7">
        <v>1394</v>
      </c>
      <c r="G10" s="7">
        <v>46</v>
      </c>
      <c r="H10" s="7">
        <v>38</v>
      </c>
      <c r="I10" s="7">
        <v>338</v>
      </c>
    </row>
    <row r="11" spans="1:9">
      <c r="B11" s="6">
        <v>5</v>
      </c>
      <c r="C11" s="7" t="s">
        <v>76</v>
      </c>
      <c r="D11" s="9">
        <f t="shared" si="0"/>
        <v>2817</v>
      </c>
      <c r="E11" s="7">
        <v>2477</v>
      </c>
      <c r="F11" s="7">
        <v>0</v>
      </c>
      <c r="G11" s="7">
        <v>29</v>
      </c>
      <c r="H11" s="7">
        <v>28</v>
      </c>
      <c r="I11" s="7">
        <v>283</v>
      </c>
    </row>
    <row r="12" spans="1:9">
      <c r="B12" s="6">
        <v>6</v>
      </c>
      <c r="C12" s="7" t="s">
        <v>77</v>
      </c>
      <c r="D12" s="9">
        <f t="shared" si="0"/>
        <v>2554</v>
      </c>
      <c r="E12" s="7">
        <v>2203</v>
      </c>
      <c r="F12" s="7">
        <v>0</v>
      </c>
      <c r="G12" s="7">
        <v>46</v>
      </c>
      <c r="H12" s="7">
        <v>50</v>
      </c>
      <c r="I12" s="7">
        <v>255</v>
      </c>
    </row>
    <row r="13" spans="1:9">
      <c r="B13" s="6">
        <v>7</v>
      </c>
      <c r="C13" s="7" t="s">
        <v>78</v>
      </c>
      <c r="D13" s="9">
        <f t="shared" si="0"/>
        <v>2516</v>
      </c>
      <c r="E13" s="7">
        <v>1303</v>
      </c>
      <c r="F13" s="7">
        <v>1041</v>
      </c>
      <c r="G13" s="7">
        <v>23</v>
      </c>
      <c r="H13" s="7">
        <v>13</v>
      </c>
      <c r="I13" s="7">
        <v>136</v>
      </c>
    </row>
    <row r="14" spans="1:9">
      <c r="B14" s="6">
        <v>8</v>
      </c>
      <c r="C14" s="7" t="s">
        <v>79</v>
      </c>
      <c r="D14" s="9">
        <f t="shared" si="0"/>
        <v>2294</v>
      </c>
      <c r="E14" s="7">
        <v>2002</v>
      </c>
      <c r="F14" s="7">
        <v>0</v>
      </c>
      <c r="G14" s="7">
        <v>25</v>
      </c>
      <c r="H14" s="7">
        <v>40</v>
      </c>
      <c r="I14" s="7">
        <v>227</v>
      </c>
    </row>
    <row r="15" spans="1:9">
      <c r="B15" s="6">
        <v>9</v>
      </c>
      <c r="C15" s="7" t="s">
        <v>80</v>
      </c>
      <c r="D15" s="9">
        <f t="shared" si="0"/>
        <v>2228</v>
      </c>
      <c r="E15" s="7">
        <v>1931</v>
      </c>
      <c r="F15" s="7">
        <v>0</v>
      </c>
      <c r="G15" s="7">
        <v>22</v>
      </c>
      <c r="H15" s="7">
        <v>40</v>
      </c>
      <c r="I15" s="7">
        <v>235</v>
      </c>
    </row>
    <row r="16" spans="1:9">
      <c r="B16" s="6">
        <v>10</v>
      </c>
      <c r="C16" s="7" t="s">
        <v>81</v>
      </c>
      <c r="D16" s="9">
        <f t="shared" si="0"/>
        <v>1868</v>
      </c>
      <c r="E16" s="7">
        <v>779</v>
      </c>
      <c r="F16" s="7">
        <v>965</v>
      </c>
      <c r="G16" s="7">
        <v>15</v>
      </c>
      <c r="H16" s="7">
        <v>8</v>
      </c>
      <c r="I16" s="7">
        <v>101</v>
      </c>
    </row>
    <row r="17" spans="2:9">
      <c r="B17" s="6">
        <v>11</v>
      </c>
      <c r="C17" s="7" t="s">
        <v>82</v>
      </c>
      <c r="D17" s="9">
        <f t="shared" si="0"/>
        <v>1860</v>
      </c>
      <c r="E17" s="7">
        <v>1064</v>
      </c>
      <c r="F17" s="7">
        <v>614</v>
      </c>
      <c r="G17" s="7">
        <v>15</v>
      </c>
      <c r="H17" s="7">
        <v>19</v>
      </c>
      <c r="I17" s="7">
        <v>148</v>
      </c>
    </row>
    <row r="18" spans="2:9">
      <c r="B18" s="6">
        <v>12</v>
      </c>
      <c r="C18" s="7" t="s">
        <v>83</v>
      </c>
      <c r="D18" s="9">
        <f t="shared" si="0"/>
        <v>1797</v>
      </c>
      <c r="E18" s="7">
        <v>1556</v>
      </c>
      <c r="F18" s="7">
        <v>0</v>
      </c>
      <c r="G18" s="7">
        <v>24</v>
      </c>
      <c r="H18" s="7">
        <v>31</v>
      </c>
      <c r="I18" s="7">
        <v>186</v>
      </c>
    </row>
    <row r="19" spans="2:9">
      <c r="B19" s="6">
        <v>13</v>
      </c>
      <c r="C19" s="7" t="s">
        <v>84</v>
      </c>
      <c r="D19" s="9">
        <f t="shared" si="0"/>
        <v>1433</v>
      </c>
      <c r="E19" s="7">
        <v>1243</v>
      </c>
      <c r="F19" s="7">
        <v>0</v>
      </c>
      <c r="G19" s="7">
        <v>21</v>
      </c>
      <c r="H19" s="7">
        <v>23</v>
      </c>
      <c r="I19" s="7">
        <v>146</v>
      </c>
    </row>
    <row r="20" spans="2:9">
      <c r="B20" s="6">
        <v>14</v>
      </c>
      <c r="C20" s="7" t="s">
        <v>85</v>
      </c>
      <c r="D20" s="9">
        <f t="shared" si="0"/>
        <v>1408</v>
      </c>
      <c r="E20" s="7">
        <v>1207</v>
      </c>
      <c r="F20" s="7">
        <v>0</v>
      </c>
      <c r="G20" s="7">
        <v>25</v>
      </c>
      <c r="H20" s="7">
        <v>36</v>
      </c>
      <c r="I20" s="7">
        <v>140</v>
      </c>
    </row>
    <row r="21" spans="2:9">
      <c r="B21" s="6">
        <v>15</v>
      </c>
      <c r="C21" s="7" t="s">
        <v>86</v>
      </c>
      <c r="D21" s="9">
        <f t="shared" si="0"/>
        <v>1222</v>
      </c>
      <c r="E21" s="7">
        <v>503</v>
      </c>
      <c r="F21" s="7">
        <v>684</v>
      </c>
      <c r="G21" s="7">
        <v>6</v>
      </c>
      <c r="H21" s="7">
        <v>1</v>
      </c>
      <c r="I21" s="7">
        <v>28</v>
      </c>
    </row>
    <row r="22" spans="2:9">
      <c r="B22" s="6">
        <v>16</v>
      </c>
      <c r="C22" s="7" t="s">
        <v>87</v>
      </c>
      <c r="D22" s="9">
        <f t="shared" si="0"/>
        <v>1168</v>
      </c>
      <c r="E22" s="7">
        <v>997</v>
      </c>
      <c r="F22" s="7">
        <v>0</v>
      </c>
      <c r="G22" s="7">
        <v>28</v>
      </c>
      <c r="H22" s="7">
        <v>24</v>
      </c>
      <c r="I22" s="7">
        <v>119</v>
      </c>
    </row>
    <row r="23" spans="2:9">
      <c r="B23" s="6">
        <v>17</v>
      </c>
      <c r="C23" s="7" t="s">
        <v>88</v>
      </c>
      <c r="D23" s="9">
        <f t="shared" si="0"/>
        <v>1119</v>
      </c>
      <c r="E23" s="7">
        <v>939</v>
      </c>
      <c r="F23" s="7">
        <v>0</v>
      </c>
      <c r="G23" s="7">
        <v>19</v>
      </c>
      <c r="H23" s="7">
        <v>30</v>
      </c>
      <c r="I23" s="7">
        <v>131</v>
      </c>
    </row>
    <row r="24" spans="2:9">
      <c r="B24" s="6">
        <v>18</v>
      </c>
      <c r="C24" s="7" t="s">
        <v>89</v>
      </c>
      <c r="D24" s="9">
        <f t="shared" si="0"/>
        <v>1091</v>
      </c>
      <c r="E24" s="7">
        <v>182</v>
      </c>
      <c r="F24" s="7">
        <v>888</v>
      </c>
      <c r="G24" s="7">
        <v>2</v>
      </c>
      <c r="H24" s="7">
        <v>2</v>
      </c>
      <c r="I24" s="7">
        <v>17</v>
      </c>
    </row>
    <row r="25" spans="2:9">
      <c r="B25" s="6">
        <v>19</v>
      </c>
      <c r="C25" s="7" t="s">
        <v>90</v>
      </c>
      <c r="D25" s="9">
        <f t="shared" si="0"/>
        <v>929</v>
      </c>
      <c r="E25" s="7">
        <v>254</v>
      </c>
      <c r="F25" s="7">
        <v>641</v>
      </c>
      <c r="G25" s="7">
        <v>3</v>
      </c>
      <c r="H25" s="7">
        <v>6</v>
      </c>
      <c r="I25" s="7">
        <v>25</v>
      </c>
    </row>
    <row r="26" spans="2:9">
      <c r="B26" s="6">
        <v>20</v>
      </c>
      <c r="C26" s="7" t="s">
        <v>91</v>
      </c>
      <c r="D26" s="9">
        <f t="shared" si="0"/>
        <v>734</v>
      </c>
      <c r="E26" s="7">
        <v>31</v>
      </c>
      <c r="F26" s="7">
        <v>703</v>
      </c>
      <c r="G26" s="7">
        <v>0</v>
      </c>
      <c r="H26" s="7">
        <v>0</v>
      </c>
      <c r="I26" s="7">
        <v>0</v>
      </c>
    </row>
    <row r="30" spans="2:9">
      <c r="B30" s="1" t="s">
        <v>92</v>
      </c>
    </row>
    <row r="31" spans="2:9">
      <c r="B31" s="69" t="s">
        <v>14</v>
      </c>
      <c r="C31" s="69" t="s">
        <v>71</v>
      </c>
      <c r="D31" s="70" t="s">
        <v>18</v>
      </c>
    </row>
    <row r="32" spans="2:9">
      <c r="B32" s="69"/>
      <c r="C32" s="69"/>
      <c r="D32" s="71"/>
    </row>
    <row r="33" spans="2:4">
      <c r="B33" s="6">
        <v>1</v>
      </c>
      <c r="C33" s="3" t="s">
        <v>72</v>
      </c>
      <c r="D33" s="3">
        <v>9365</v>
      </c>
    </row>
    <row r="34" spans="2:4">
      <c r="B34" s="6">
        <v>2</v>
      </c>
      <c r="C34" s="3" t="s">
        <v>74</v>
      </c>
      <c r="D34" s="3">
        <v>3502</v>
      </c>
    </row>
    <row r="35" spans="2:4">
      <c r="B35" s="6">
        <v>3</v>
      </c>
      <c r="C35" s="3" t="s">
        <v>75</v>
      </c>
      <c r="D35" s="3">
        <v>2684</v>
      </c>
    </row>
    <row r="36" spans="2:4">
      <c r="B36" s="6">
        <v>4</v>
      </c>
      <c r="C36" s="3" t="s">
        <v>76</v>
      </c>
      <c r="D36" s="3">
        <v>2477</v>
      </c>
    </row>
    <row r="37" spans="2:4">
      <c r="B37" s="6">
        <v>5</v>
      </c>
      <c r="C37" s="3" t="s">
        <v>77</v>
      </c>
      <c r="D37" s="3">
        <v>2203</v>
      </c>
    </row>
    <row r="38" spans="2:4">
      <c r="B38" s="6">
        <v>6</v>
      </c>
      <c r="C38" s="3" t="s">
        <v>79</v>
      </c>
      <c r="D38" s="3">
        <v>2002</v>
      </c>
    </row>
    <row r="39" spans="2:4">
      <c r="B39" s="6">
        <v>7</v>
      </c>
      <c r="C39" s="3" t="s">
        <v>80</v>
      </c>
      <c r="D39" s="3">
        <v>1931</v>
      </c>
    </row>
    <row r="40" spans="2:4">
      <c r="B40" s="6">
        <v>8</v>
      </c>
      <c r="C40" s="3" t="s">
        <v>83</v>
      </c>
      <c r="D40" s="3">
        <v>1556</v>
      </c>
    </row>
    <row r="41" spans="2:4">
      <c r="B41" s="6">
        <v>9</v>
      </c>
      <c r="C41" s="3" t="s">
        <v>78</v>
      </c>
      <c r="D41" s="3">
        <v>1303</v>
      </c>
    </row>
    <row r="42" spans="2:4">
      <c r="B42" s="6">
        <v>10</v>
      </c>
      <c r="C42" s="3" t="s">
        <v>84</v>
      </c>
      <c r="D42" s="3">
        <v>1243</v>
      </c>
    </row>
    <row r="43" spans="2:4">
      <c r="B43" s="6">
        <v>11</v>
      </c>
      <c r="C43" s="3" t="s">
        <v>85</v>
      </c>
      <c r="D43" s="3">
        <v>1207</v>
      </c>
    </row>
    <row r="44" spans="2:4">
      <c r="B44" s="6">
        <v>12</v>
      </c>
      <c r="C44" s="3" t="s">
        <v>82</v>
      </c>
      <c r="D44" s="3">
        <v>1064</v>
      </c>
    </row>
    <row r="45" spans="2:4">
      <c r="B45" s="6">
        <v>13</v>
      </c>
      <c r="C45" s="3" t="s">
        <v>87</v>
      </c>
      <c r="D45" s="3">
        <v>997</v>
      </c>
    </row>
    <row r="46" spans="2:4">
      <c r="B46" s="6">
        <v>14</v>
      </c>
      <c r="C46" s="3" t="s">
        <v>88</v>
      </c>
      <c r="D46" s="3">
        <v>939</v>
      </c>
    </row>
    <row r="47" spans="2:4">
      <c r="B47" s="6">
        <v>15</v>
      </c>
      <c r="C47" s="3" t="s">
        <v>81</v>
      </c>
      <c r="D47" s="3">
        <v>779</v>
      </c>
    </row>
    <row r="48" spans="2:4">
      <c r="B48" s="6">
        <v>16</v>
      </c>
      <c r="C48" s="3" t="s">
        <v>86</v>
      </c>
      <c r="D48" s="3">
        <v>503</v>
      </c>
    </row>
    <row r="49" spans="2:4">
      <c r="B49" s="6">
        <v>17</v>
      </c>
      <c r="C49" s="3" t="s">
        <v>90</v>
      </c>
      <c r="D49" s="3">
        <v>254</v>
      </c>
    </row>
    <row r="50" spans="2:4">
      <c r="B50" s="6">
        <v>18</v>
      </c>
      <c r="C50" s="3" t="s">
        <v>89</v>
      </c>
      <c r="D50" s="3">
        <v>182</v>
      </c>
    </row>
    <row r="51" spans="2:4">
      <c r="B51" s="6">
        <v>19</v>
      </c>
      <c r="C51" s="3" t="s">
        <v>91</v>
      </c>
      <c r="D51" s="3">
        <v>31</v>
      </c>
    </row>
    <row r="52" spans="2:4">
      <c r="B52" s="6">
        <v>20</v>
      </c>
      <c r="C52" s="3" t="s">
        <v>73</v>
      </c>
      <c r="D52" s="3">
        <v>0</v>
      </c>
    </row>
    <row r="55" spans="2:4">
      <c r="B55" s="1" t="s">
        <v>93</v>
      </c>
    </row>
    <row r="56" spans="2:4">
      <c r="B56" s="69" t="s">
        <v>14</v>
      </c>
      <c r="C56" s="69" t="s">
        <v>71</v>
      </c>
      <c r="D56" s="69" t="s">
        <v>19</v>
      </c>
    </row>
    <row r="57" spans="2:4">
      <c r="B57" s="69"/>
      <c r="C57" s="69"/>
      <c r="D57" s="72"/>
    </row>
    <row r="58" spans="2:4">
      <c r="B58" s="6">
        <v>1</v>
      </c>
      <c r="C58" s="3" t="s">
        <v>73</v>
      </c>
      <c r="D58" s="3">
        <v>8281</v>
      </c>
    </row>
    <row r="59" spans="2:4">
      <c r="B59" s="6">
        <v>2</v>
      </c>
      <c r="C59" s="3" t="s">
        <v>72</v>
      </c>
      <c r="D59" s="3">
        <v>4961</v>
      </c>
    </row>
    <row r="60" spans="2:4">
      <c r="B60" s="6">
        <v>3</v>
      </c>
      <c r="C60" s="3" t="s">
        <v>74</v>
      </c>
      <c r="D60" s="3">
        <v>1856</v>
      </c>
    </row>
    <row r="61" spans="2:4">
      <c r="B61" s="6">
        <v>4</v>
      </c>
      <c r="C61" s="3" t="s">
        <v>75</v>
      </c>
      <c r="D61" s="3">
        <v>1394</v>
      </c>
    </row>
    <row r="62" spans="2:4">
      <c r="B62" s="6">
        <v>5</v>
      </c>
      <c r="C62" s="3" t="s">
        <v>78</v>
      </c>
      <c r="D62" s="3">
        <v>1041</v>
      </c>
    </row>
    <row r="63" spans="2:4">
      <c r="B63" s="6">
        <v>6</v>
      </c>
      <c r="C63" s="3" t="s">
        <v>81</v>
      </c>
      <c r="D63" s="3">
        <v>965</v>
      </c>
    </row>
    <row r="64" spans="2:4">
      <c r="B64" s="6">
        <v>7</v>
      </c>
      <c r="C64" s="3" t="s">
        <v>89</v>
      </c>
      <c r="D64" s="3">
        <v>888</v>
      </c>
    </row>
    <row r="65" spans="2:4">
      <c r="B65" s="6">
        <v>8</v>
      </c>
      <c r="C65" s="3" t="s">
        <v>91</v>
      </c>
      <c r="D65" s="3">
        <v>703</v>
      </c>
    </row>
    <row r="66" spans="2:4">
      <c r="B66" s="6">
        <v>9</v>
      </c>
      <c r="C66" s="3" t="s">
        <v>86</v>
      </c>
      <c r="D66" s="3">
        <v>684</v>
      </c>
    </row>
    <row r="67" spans="2:4">
      <c r="B67" s="6">
        <v>10</v>
      </c>
      <c r="C67" s="3" t="s">
        <v>90</v>
      </c>
      <c r="D67" s="3">
        <v>641</v>
      </c>
    </row>
    <row r="68" spans="2:4">
      <c r="B68" s="6">
        <v>11</v>
      </c>
      <c r="C68" s="3" t="s">
        <v>82</v>
      </c>
      <c r="D68" s="3">
        <v>614</v>
      </c>
    </row>
    <row r="69" spans="2:4">
      <c r="B69" s="6">
        <v>12</v>
      </c>
      <c r="C69" s="3" t="s">
        <v>76</v>
      </c>
      <c r="D69" s="3">
        <v>0</v>
      </c>
    </row>
    <row r="70" spans="2:4">
      <c r="B70" s="6">
        <v>13</v>
      </c>
      <c r="C70" s="3" t="s">
        <v>80</v>
      </c>
      <c r="D70" s="3">
        <v>0</v>
      </c>
    </row>
    <row r="71" spans="2:4">
      <c r="B71" s="6">
        <v>14</v>
      </c>
      <c r="C71" s="3" t="s">
        <v>84</v>
      </c>
      <c r="D71" s="3">
        <v>0</v>
      </c>
    </row>
    <row r="72" spans="2:4">
      <c r="B72" s="6">
        <v>15</v>
      </c>
      <c r="C72" s="3" t="s">
        <v>85</v>
      </c>
      <c r="D72" s="3">
        <v>0</v>
      </c>
    </row>
    <row r="73" spans="2:4">
      <c r="B73" s="6">
        <v>16</v>
      </c>
      <c r="C73" s="3" t="s">
        <v>77</v>
      </c>
      <c r="D73" s="3">
        <v>0</v>
      </c>
    </row>
    <row r="74" spans="2:4">
      <c r="B74" s="6">
        <v>17</v>
      </c>
      <c r="C74" s="3" t="s">
        <v>79</v>
      </c>
      <c r="D74" s="3">
        <v>0</v>
      </c>
    </row>
    <row r="75" spans="2:4">
      <c r="B75" s="6">
        <v>18</v>
      </c>
      <c r="C75" s="3" t="s">
        <v>83</v>
      </c>
      <c r="D75" s="3">
        <v>0</v>
      </c>
    </row>
    <row r="76" spans="2:4">
      <c r="B76" s="6">
        <v>19</v>
      </c>
      <c r="C76" s="3" t="s">
        <v>87</v>
      </c>
      <c r="D76" s="3">
        <v>0</v>
      </c>
    </row>
    <row r="77" spans="2:4">
      <c r="B77" s="6">
        <v>20</v>
      </c>
      <c r="C77" s="3" t="s">
        <v>88</v>
      </c>
      <c r="D77" s="3">
        <v>0</v>
      </c>
    </row>
    <row r="80" spans="2:4">
      <c r="B80" s="1" t="s">
        <v>94</v>
      </c>
    </row>
    <row r="81" spans="2:4">
      <c r="B81" s="69" t="s">
        <v>14</v>
      </c>
      <c r="C81" s="69" t="s">
        <v>71</v>
      </c>
      <c r="D81" s="69" t="s">
        <v>20</v>
      </c>
    </row>
    <row r="82" spans="2:4">
      <c r="B82" s="69"/>
      <c r="C82" s="69"/>
      <c r="D82" s="69"/>
    </row>
    <row r="83" spans="2:4">
      <c r="B83" s="6">
        <v>1</v>
      </c>
      <c r="C83" s="3" t="s">
        <v>72</v>
      </c>
      <c r="D83" s="3">
        <v>151</v>
      </c>
    </row>
    <row r="84" spans="2:4">
      <c r="B84" s="6">
        <v>2</v>
      </c>
      <c r="C84" s="3" t="s">
        <v>74</v>
      </c>
      <c r="D84" s="3">
        <v>53</v>
      </c>
    </row>
    <row r="85" spans="2:4">
      <c r="B85" s="6">
        <v>3</v>
      </c>
      <c r="C85" s="3" t="s">
        <v>75</v>
      </c>
      <c r="D85" s="3">
        <v>46</v>
      </c>
    </row>
    <row r="86" spans="2:4">
      <c r="B86" s="6">
        <v>4</v>
      </c>
      <c r="C86" s="3" t="s">
        <v>77</v>
      </c>
      <c r="D86" s="3">
        <v>46</v>
      </c>
    </row>
    <row r="87" spans="2:4">
      <c r="B87" s="6">
        <v>5</v>
      </c>
      <c r="C87" s="3" t="s">
        <v>76</v>
      </c>
      <c r="D87" s="3">
        <v>29</v>
      </c>
    </row>
    <row r="88" spans="2:4">
      <c r="B88" s="6">
        <v>6</v>
      </c>
      <c r="C88" s="3" t="s">
        <v>87</v>
      </c>
      <c r="D88" s="3">
        <v>28</v>
      </c>
    </row>
    <row r="89" spans="2:4">
      <c r="B89" s="6">
        <v>7</v>
      </c>
      <c r="C89" s="3" t="s">
        <v>79</v>
      </c>
      <c r="D89" s="3">
        <v>25</v>
      </c>
    </row>
    <row r="90" spans="2:4">
      <c r="B90" s="6">
        <v>8</v>
      </c>
      <c r="C90" s="3" t="s">
        <v>85</v>
      </c>
      <c r="D90" s="3">
        <v>25</v>
      </c>
    </row>
    <row r="91" spans="2:4">
      <c r="B91" s="6">
        <v>9</v>
      </c>
      <c r="C91" s="3" t="s">
        <v>83</v>
      </c>
      <c r="D91" s="3">
        <v>24</v>
      </c>
    </row>
    <row r="92" spans="2:4">
      <c r="B92" s="6">
        <v>10</v>
      </c>
      <c r="C92" s="3" t="s">
        <v>78</v>
      </c>
      <c r="D92" s="3">
        <v>23</v>
      </c>
    </row>
    <row r="93" spans="2:4">
      <c r="B93" s="6">
        <v>11</v>
      </c>
      <c r="C93" s="3" t="s">
        <v>80</v>
      </c>
      <c r="D93" s="3">
        <v>22</v>
      </c>
    </row>
    <row r="94" spans="2:4">
      <c r="B94" s="6">
        <v>12</v>
      </c>
      <c r="C94" s="3" t="s">
        <v>84</v>
      </c>
      <c r="D94" s="3">
        <v>21</v>
      </c>
    </row>
    <row r="95" spans="2:4">
      <c r="B95" s="6">
        <v>13</v>
      </c>
      <c r="C95" s="3" t="s">
        <v>88</v>
      </c>
      <c r="D95" s="3">
        <v>19</v>
      </c>
    </row>
    <row r="96" spans="2:4">
      <c r="B96" s="6">
        <v>14</v>
      </c>
      <c r="C96" s="3" t="s">
        <v>81</v>
      </c>
      <c r="D96" s="3">
        <v>15</v>
      </c>
    </row>
    <row r="97" spans="2:4">
      <c r="B97" s="6">
        <v>15</v>
      </c>
      <c r="C97" s="3" t="s">
        <v>82</v>
      </c>
      <c r="D97" s="3">
        <v>15</v>
      </c>
    </row>
    <row r="98" spans="2:4">
      <c r="B98" s="6">
        <v>16</v>
      </c>
      <c r="C98" s="3" t="s">
        <v>86</v>
      </c>
      <c r="D98" s="3">
        <v>6</v>
      </c>
    </row>
    <row r="99" spans="2:4">
      <c r="B99" s="6">
        <v>17</v>
      </c>
      <c r="C99" s="3" t="s">
        <v>90</v>
      </c>
      <c r="D99" s="3">
        <v>3</v>
      </c>
    </row>
    <row r="100" spans="2:4">
      <c r="B100" s="6">
        <v>18</v>
      </c>
      <c r="C100" s="3" t="s">
        <v>89</v>
      </c>
      <c r="D100" s="3">
        <v>2</v>
      </c>
    </row>
    <row r="101" spans="2:4">
      <c r="B101" s="6">
        <v>19</v>
      </c>
      <c r="C101" s="3" t="s">
        <v>73</v>
      </c>
      <c r="D101" s="3">
        <v>0</v>
      </c>
    </row>
    <row r="102" spans="2:4">
      <c r="B102" s="6">
        <v>20</v>
      </c>
      <c r="C102" s="3" t="s">
        <v>91</v>
      </c>
      <c r="D102" s="3">
        <v>0</v>
      </c>
    </row>
    <row r="103" spans="2:4">
      <c r="B103" s="61"/>
      <c r="C103" s="61"/>
      <c r="D103" s="61"/>
    </row>
    <row r="105" spans="2:4">
      <c r="B105" s="1" t="s">
        <v>95</v>
      </c>
    </row>
    <row r="106" spans="2:4">
      <c r="B106" s="69" t="s">
        <v>14</v>
      </c>
      <c r="C106" s="69" t="s">
        <v>71</v>
      </c>
      <c r="D106" s="69" t="s">
        <v>21</v>
      </c>
    </row>
    <row r="107" spans="2:4">
      <c r="B107" s="69"/>
      <c r="C107" s="69"/>
      <c r="D107" s="69"/>
    </row>
    <row r="108" spans="2:4">
      <c r="B108" s="6">
        <v>1</v>
      </c>
      <c r="C108" s="3" t="s">
        <v>72</v>
      </c>
      <c r="D108" s="3">
        <v>172</v>
      </c>
    </row>
    <row r="109" spans="2:4">
      <c r="B109" s="6">
        <v>2</v>
      </c>
      <c r="C109" s="3" t="s">
        <v>74</v>
      </c>
      <c r="D109" s="3">
        <v>50</v>
      </c>
    </row>
    <row r="110" spans="2:4">
      <c r="B110" s="6">
        <v>3</v>
      </c>
      <c r="C110" s="3" t="s">
        <v>77</v>
      </c>
      <c r="D110" s="3">
        <v>50</v>
      </c>
    </row>
    <row r="111" spans="2:4">
      <c r="B111" s="6">
        <v>4</v>
      </c>
      <c r="C111" s="3" t="s">
        <v>79</v>
      </c>
      <c r="D111" s="3">
        <v>40</v>
      </c>
    </row>
    <row r="112" spans="2:4">
      <c r="B112" s="6">
        <v>5</v>
      </c>
      <c r="C112" s="3" t="s">
        <v>80</v>
      </c>
      <c r="D112" s="3">
        <v>40</v>
      </c>
    </row>
    <row r="113" spans="2:4">
      <c r="B113" s="6">
        <v>6</v>
      </c>
      <c r="C113" s="3" t="s">
        <v>75</v>
      </c>
      <c r="D113" s="3">
        <v>38</v>
      </c>
    </row>
    <row r="114" spans="2:4">
      <c r="B114" s="6">
        <v>7</v>
      </c>
      <c r="C114" s="3" t="s">
        <v>85</v>
      </c>
      <c r="D114" s="3">
        <v>36</v>
      </c>
    </row>
    <row r="115" spans="2:4">
      <c r="B115" s="6">
        <v>8</v>
      </c>
      <c r="C115" s="3" t="s">
        <v>83</v>
      </c>
      <c r="D115" s="3">
        <v>31</v>
      </c>
    </row>
    <row r="116" spans="2:4">
      <c r="B116" s="6">
        <v>9</v>
      </c>
      <c r="C116" s="3" t="s">
        <v>88</v>
      </c>
      <c r="D116" s="3">
        <v>30</v>
      </c>
    </row>
    <row r="117" spans="2:4">
      <c r="B117" s="6">
        <v>10</v>
      </c>
      <c r="C117" s="3" t="s">
        <v>76</v>
      </c>
      <c r="D117" s="3">
        <v>28</v>
      </c>
    </row>
    <row r="118" spans="2:4">
      <c r="B118" s="6">
        <v>11</v>
      </c>
      <c r="C118" s="3" t="s">
        <v>87</v>
      </c>
      <c r="D118" s="3">
        <v>24</v>
      </c>
    </row>
    <row r="119" spans="2:4">
      <c r="B119" s="6">
        <v>12</v>
      </c>
      <c r="C119" s="3" t="s">
        <v>84</v>
      </c>
      <c r="D119" s="3">
        <v>23</v>
      </c>
    </row>
    <row r="120" spans="2:4">
      <c r="B120" s="6">
        <v>13</v>
      </c>
      <c r="C120" s="3" t="s">
        <v>82</v>
      </c>
      <c r="D120" s="3">
        <v>19</v>
      </c>
    </row>
    <row r="121" spans="2:4">
      <c r="B121" s="6">
        <v>14</v>
      </c>
      <c r="C121" s="3" t="s">
        <v>78</v>
      </c>
      <c r="D121" s="3">
        <v>13</v>
      </c>
    </row>
    <row r="122" spans="2:4">
      <c r="B122" s="6">
        <v>15</v>
      </c>
      <c r="C122" s="3" t="s">
        <v>81</v>
      </c>
      <c r="D122" s="3">
        <v>8</v>
      </c>
    </row>
    <row r="123" spans="2:4">
      <c r="B123" s="6">
        <v>16</v>
      </c>
      <c r="C123" s="3" t="s">
        <v>90</v>
      </c>
      <c r="D123" s="3">
        <v>6</v>
      </c>
    </row>
    <row r="124" spans="2:4">
      <c r="B124" s="6">
        <v>17</v>
      </c>
      <c r="C124" s="3" t="s">
        <v>89</v>
      </c>
      <c r="D124" s="3">
        <v>2</v>
      </c>
    </row>
    <row r="125" spans="2:4">
      <c r="B125" s="6">
        <v>18</v>
      </c>
      <c r="C125" s="3" t="s">
        <v>86</v>
      </c>
      <c r="D125" s="3">
        <v>1</v>
      </c>
    </row>
    <row r="126" spans="2:4">
      <c r="B126" s="6">
        <v>19</v>
      </c>
      <c r="C126" s="3" t="s">
        <v>73</v>
      </c>
      <c r="D126" s="3">
        <v>0</v>
      </c>
    </row>
    <row r="127" spans="2:4">
      <c r="B127" s="6">
        <v>20</v>
      </c>
      <c r="C127" s="3" t="s">
        <v>91</v>
      </c>
      <c r="D127" s="3">
        <v>0</v>
      </c>
    </row>
    <row r="130" spans="2:4">
      <c r="B130" s="1" t="s">
        <v>96</v>
      </c>
    </row>
    <row r="131" spans="2:4">
      <c r="B131" s="69" t="s">
        <v>14</v>
      </c>
      <c r="C131" s="69" t="s">
        <v>71</v>
      </c>
      <c r="D131" s="69" t="s">
        <v>22</v>
      </c>
    </row>
    <row r="132" spans="2:4">
      <c r="B132" s="69"/>
      <c r="C132" s="69"/>
      <c r="D132" s="69"/>
    </row>
    <row r="133" spans="2:4">
      <c r="B133" s="6">
        <v>1</v>
      </c>
      <c r="C133" s="3" t="s">
        <v>72</v>
      </c>
      <c r="D133" s="3">
        <v>1050</v>
      </c>
    </row>
    <row r="134" spans="2:4">
      <c r="B134" s="6">
        <v>2</v>
      </c>
      <c r="C134" s="3" t="s">
        <v>74</v>
      </c>
      <c r="D134" s="3">
        <v>382</v>
      </c>
    </row>
    <row r="135" spans="2:4">
      <c r="B135" s="6">
        <v>3</v>
      </c>
      <c r="C135" s="3" t="s">
        <v>75</v>
      </c>
      <c r="D135" s="3">
        <v>338</v>
      </c>
    </row>
    <row r="136" spans="2:4">
      <c r="B136" s="6">
        <v>4</v>
      </c>
      <c r="C136" s="3" t="s">
        <v>76</v>
      </c>
      <c r="D136" s="3">
        <v>283</v>
      </c>
    </row>
    <row r="137" spans="2:4">
      <c r="B137" s="6">
        <v>5</v>
      </c>
      <c r="C137" s="3" t="s">
        <v>77</v>
      </c>
      <c r="D137" s="3">
        <v>255</v>
      </c>
    </row>
    <row r="138" spans="2:4">
      <c r="B138" s="6">
        <v>6</v>
      </c>
      <c r="C138" s="3" t="s">
        <v>80</v>
      </c>
      <c r="D138" s="3">
        <v>235</v>
      </c>
    </row>
    <row r="139" spans="2:4">
      <c r="B139" s="6">
        <v>7</v>
      </c>
      <c r="C139" s="3" t="s">
        <v>79</v>
      </c>
      <c r="D139" s="3">
        <v>227</v>
      </c>
    </row>
    <row r="140" spans="2:4">
      <c r="B140" s="6">
        <v>8</v>
      </c>
      <c r="C140" s="3" t="s">
        <v>83</v>
      </c>
      <c r="D140" s="3">
        <v>186</v>
      </c>
    </row>
    <row r="141" spans="2:4">
      <c r="B141" s="6">
        <v>9</v>
      </c>
      <c r="C141" s="3" t="s">
        <v>82</v>
      </c>
      <c r="D141" s="3">
        <v>148</v>
      </c>
    </row>
    <row r="142" spans="2:4">
      <c r="B142" s="6">
        <v>10</v>
      </c>
      <c r="C142" s="3" t="s">
        <v>84</v>
      </c>
      <c r="D142" s="3">
        <v>146</v>
      </c>
    </row>
    <row r="143" spans="2:4">
      <c r="B143" s="6">
        <v>11</v>
      </c>
      <c r="C143" s="3" t="s">
        <v>85</v>
      </c>
      <c r="D143" s="3">
        <v>140</v>
      </c>
    </row>
    <row r="144" spans="2:4">
      <c r="B144" s="6">
        <v>12</v>
      </c>
      <c r="C144" s="3" t="s">
        <v>78</v>
      </c>
      <c r="D144" s="3">
        <v>136</v>
      </c>
    </row>
    <row r="145" spans="2:4">
      <c r="B145" s="6">
        <v>13</v>
      </c>
      <c r="C145" s="3" t="s">
        <v>88</v>
      </c>
      <c r="D145" s="3">
        <v>131</v>
      </c>
    </row>
    <row r="146" spans="2:4">
      <c r="B146" s="6">
        <v>14</v>
      </c>
      <c r="C146" s="3" t="s">
        <v>87</v>
      </c>
      <c r="D146" s="3">
        <v>119</v>
      </c>
    </row>
    <row r="147" spans="2:4">
      <c r="B147" s="6">
        <v>15</v>
      </c>
      <c r="C147" s="3" t="s">
        <v>81</v>
      </c>
      <c r="D147" s="3">
        <v>101</v>
      </c>
    </row>
    <row r="148" spans="2:4">
      <c r="B148" s="6">
        <v>16</v>
      </c>
      <c r="C148" s="3" t="s">
        <v>86</v>
      </c>
      <c r="D148" s="3">
        <v>28</v>
      </c>
    </row>
    <row r="149" spans="2:4">
      <c r="B149" s="6">
        <v>17</v>
      </c>
      <c r="C149" s="3" t="s">
        <v>90</v>
      </c>
      <c r="D149" s="3">
        <v>25</v>
      </c>
    </row>
    <row r="150" spans="2:4">
      <c r="B150" s="6">
        <v>18</v>
      </c>
      <c r="C150" s="3" t="s">
        <v>89</v>
      </c>
      <c r="D150" s="3">
        <v>17</v>
      </c>
    </row>
    <row r="151" spans="2:4">
      <c r="B151" s="6">
        <v>19</v>
      </c>
      <c r="C151" s="3" t="s">
        <v>73</v>
      </c>
      <c r="D151" s="3">
        <v>0</v>
      </c>
    </row>
    <row r="152" spans="2:4">
      <c r="B152" s="6">
        <v>20</v>
      </c>
      <c r="C152" s="3" t="s">
        <v>91</v>
      </c>
      <c r="D152" s="3">
        <v>0</v>
      </c>
    </row>
  </sheetData>
  <sortState ref="C107:D126">
    <sortCondition descending="1" ref="D107:D126"/>
  </sortState>
  <mergeCells count="19">
    <mergeCell ref="E5:I5"/>
    <mergeCell ref="B5:B6"/>
    <mergeCell ref="B31:B32"/>
    <mergeCell ref="B56:B57"/>
    <mergeCell ref="B81:B82"/>
    <mergeCell ref="D5:D6"/>
    <mergeCell ref="D31:D32"/>
    <mergeCell ref="D56:D57"/>
    <mergeCell ref="D81:D82"/>
    <mergeCell ref="D106:D107"/>
    <mergeCell ref="D131:D132"/>
    <mergeCell ref="B106:B107"/>
    <mergeCell ref="B131:B132"/>
    <mergeCell ref="C5:C6"/>
    <mergeCell ref="C31:C32"/>
    <mergeCell ref="C56:C57"/>
    <mergeCell ref="C81:C82"/>
    <mergeCell ref="C106:C107"/>
    <mergeCell ref="C131:C132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opLeftCell="A10" zoomScale="55" zoomScaleNormal="55" workbookViewId="0">
      <selection activeCell="S81" sqref="S81"/>
    </sheetView>
  </sheetViews>
  <sheetFormatPr defaultRowHeight="15.6"/>
  <cols>
    <col min="1" max="1" width="15.796875" customWidth="1"/>
    <col min="3" max="3" width="75.3984375" customWidth="1"/>
    <col min="4" max="4" width="28.3984375" customWidth="1"/>
    <col min="5" max="5" width="20.09765625" customWidth="1"/>
    <col min="6" max="6" width="13" customWidth="1"/>
    <col min="7" max="7" width="14.3984375" customWidth="1"/>
    <col min="8" max="8" width="13.59765625" customWidth="1"/>
    <col min="9" max="9" width="17.3984375" customWidth="1"/>
    <col min="10" max="10" width="19.69921875" customWidth="1"/>
  </cols>
  <sheetData>
    <row r="2" spans="1:10">
      <c r="A2" s="58" t="s">
        <v>97</v>
      </c>
      <c r="J2" s="58"/>
    </row>
    <row r="3" spans="1:10">
      <c r="J3" s="58"/>
    </row>
    <row r="5" spans="1:10">
      <c r="B5" s="1" t="s">
        <v>98</v>
      </c>
    </row>
    <row r="6" spans="1:10">
      <c r="B6" s="59" t="s">
        <v>14</v>
      </c>
      <c r="C6" s="59" t="s">
        <v>99</v>
      </c>
      <c r="D6" s="59" t="s">
        <v>15</v>
      </c>
      <c r="E6" s="59" t="s">
        <v>16</v>
      </c>
      <c r="F6" s="73" t="s">
        <v>17</v>
      </c>
      <c r="G6" s="74"/>
      <c r="H6" s="74"/>
      <c r="I6" s="74"/>
      <c r="J6" s="75"/>
    </row>
    <row r="7" spans="1:10">
      <c r="B7" s="60"/>
      <c r="C7" s="60"/>
      <c r="D7" s="60"/>
      <c r="E7" s="60"/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</row>
    <row r="8" spans="1:10">
      <c r="B8" s="6">
        <v>1</v>
      </c>
      <c r="C8" s="7" t="s">
        <v>72</v>
      </c>
      <c r="D8" s="8" t="s">
        <v>30</v>
      </c>
      <c r="E8" s="9">
        <f t="shared" ref="E8:E11" si="0">SUM(F8:J8)</f>
        <v>337</v>
      </c>
      <c r="F8" s="3">
        <v>96</v>
      </c>
      <c r="G8" s="3">
        <v>209</v>
      </c>
      <c r="H8" s="3">
        <v>4</v>
      </c>
      <c r="I8" s="3">
        <v>4</v>
      </c>
      <c r="J8" s="3">
        <v>24</v>
      </c>
    </row>
    <row r="9" spans="1:10">
      <c r="B9" s="6"/>
      <c r="C9" s="7"/>
      <c r="D9" s="8" t="s">
        <v>31</v>
      </c>
      <c r="E9" s="9">
        <f t="shared" si="0"/>
        <v>194</v>
      </c>
      <c r="F9" s="3">
        <v>135</v>
      </c>
      <c r="G9" s="3">
        <v>58</v>
      </c>
      <c r="H9" s="3">
        <v>0</v>
      </c>
      <c r="I9" s="3">
        <v>0</v>
      </c>
      <c r="J9" s="3">
        <v>1</v>
      </c>
    </row>
    <row r="10" spans="1:10">
      <c r="B10" s="6"/>
      <c r="C10" s="7"/>
      <c r="D10" s="8" t="s">
        <v>34</v>
      </c>
      <c r="E10" s="9">
        <f t="shared" si="0"/>
        <v>665</v>
      </c>
      <c r="F10">
        <v>449</v>
      </c>
      <c r="G10" s="3">
        <v>173</v>
      </c>
      <c r="H10" s="3">
        <v>5</v>
      </c>
      <c r="I10" s="3">
        <v>5</v>
      </c>
      <c r="J10" s="3">
        <v>33</v>
      </c>
    </row>
    <row r="11" spans="1:10">
      <c r="B11" s="6"/>
      <c r="C11" s="7"/>
      <c r="D11" s="8" t="s">
        <v>36</v>
      </c>
      <c r="E11" s="9">
        <f t="shared" si="0"/>
        <v>965</v>
      </c>
      <c r="F11" s="3">
        <v>560</v>
      </c>
      <c r="G11" s="3">
        <v>298</v>
      </c>
      <c r="H11" s="3">
        <v>13</v>
      </c>
      <c r="I11" s="3">
        <v>4</v>
      </c>
      <c r="J11" s="3">
        <v>90</v>
      </c>
    </row>
    <row r="12" spans="1:10">
      <c r="B12" s="6"/>
      <c r="C12" s="7"/>
      <c r="D12" s="10" t="s">
        <v>100</v>
      </c>
      <c r="E12" s="11">
        <f t="shared" ref="E12:J12" si="1">SUM(E8:E11)</f>
        <v>2161</v>
      </c>
      <c r="F12" s="11">
        <f t="shared" si="1"/>
        <v>1240</v>
      </c>
      <c r="G12" s="11">
        <f t="shared" si="1"/>
        <v>738</v>
      </c>
      <c r="H12" s="11">
        <f t="shared" si="1"/>
        <v>22</v>
      </c>
      <c r="I12" s="11">
        <f t="shared" si="1"/>
        <v>13</v>
      </c>
      <c r="J12" s="11">
        <f t="shared" si="1"/>
        <v>148</v>
      </c>
    </row>
    <row r="13" spans="1:10">
      <c r="B13" s="6">
        <v>2</v>
      </c>
      <c r="C13" s="7" t="s">
        <v>73</v>
      </c>
      <c r="D13" s="8" t="s">
        <v>30</v>
      </c>
      <c r="E13" s="9">
        <f t="shared" ref="E13:E16" si="2">SUM(F13:J13)</f>
        <v>265</v>
      </c>
      <c r="F13" s="3">
        <v>0</v>
      </c>
      <c r="G13" s="3">
        <v>265</v>
      </c>
      <c r="H13" s="3">
        <v>0</v>
      </c>
      <c r="I13" s="3">
        <v>0</v>
      </c>
      <c r="J13" s="3">
        <v>0</v>
      </c>
    </row>
    <row r="14" spans="1:10">
      <c r="B14" s="6"/>
      <c r="C14" s="7"/>
      <c r="D14" s="8" t="s">
        <v>31</v>
      </c>
      <c r="E14" s="9">
        <f t="shared" si="2"/>
        <v>416</v>
      </c>
      <c r="F14" s="3">
        <v>0</v>
      </c>
      <c r="G14" s="3">
        <v>416</v>
      </c>
      <c r="H14" s="3">
        <v>0</v>
      </c>
      <c r="I14" s="3">
        <v>0</v>
      </c>
      <c r="J14" s="3">
        <v>0</v>
      </c>
    </row>
    <row r="15" spans="1:10">
      <c r="B15" s="6"/>
      <c r="C15" s="7"/>
      <c r="D15" s="8" t="s">
        <v>34</v>
      </c>
      <c r="E15" s="9">
        <f t="shared" si="2"/>
        <v>395</v>
      </c>
      <c r="F15" s="3">
        <v>0</v>
      </c>
      <c r="G15" s="3">
        <v>395</v>
      </c>
      <c r="H15" s="3">
        <v>0</v>
      </c>
      <c r="I15" s="3">
        <v>0</v>
      </c>
      <c r="J15" s="3">
        <v>0</v>
      </c>
    </row>
    <row r="16" spans="1:10">
      <c r="B16" s="6"/>
      <c r="C16" s="7"/>
      <c r="D16" s="8" t="s">
        <v>36</v>
      </c>
      <c r="E16" s="9">
        <f t="shared" si="2"/>
        <v>497</v>
      </c>
      <c r="F16" s="3">
        <v>0</v>
      </c>
      <c r="G16" s="3">
        <v>497</v>
      </c>
      <c r="H16" s="3">
        <v>0</v>
      </c>
      <c r="I16" s="3">
        <v>0</v>
      </c>
      <c r="J16" s="3">
        <v>0</v>
      </c>
    </row>
    <row r="17" spans="2:10">
      <c r="B17" s="6"/>
      <c r="C17" s="7"/>
      <c r="D17" s="10" t="s">
        <v>100</v>
      </c>
      <c r="E17" s="11">
        <f t="shared" ref="E17:J17" si="3">SUM(E13:E16)</f>
        <v>1573</v>
      </c>
      <c r="F17" s="11">
        <f t="shared" si="3"/>
        <v>0</v>
      </c>
      <c r="G17" s="11">
        <f t="shared" si="3"/>
        <v>1573</v>
      </c>
      <c r="H17" s="11">
        <f t="shared" si="3"/>
        <v>0</v>
      </c>
      <c r="I17" s="11">
        <f t="shared" si="3"/>
        <v>0</v>
      </c>
      <c r="J17" s="11">
        <f t="shared" si="3"/>
        <v>0</v>
      </c>
    </row>
    <row r="18" spans="2:10">
      <c r="B18" s="6">
        <v>3</v>
      </c>
      <c r="C18" s="3" t="s">
        <v>101</v>
      </c>
      <c r="D18" s="8" t="s">
        <v>30</v>
      </c>
      <c r="E18" s="3">
        <f t="shared" ref="E18:E21" si="4">SUM(F18:J18)</f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2:10">
      <c r="B19" s="6"/>
      <c r="C19" s="3"/>
      <c r="D19" s="8" t="s">
        <v>31</v>
      </c>
      <c r="E19" s="3">
        <f t="shared" si="4"/>
        <v>5</v>
      </c>
      <c r="F19" s="3">
        <v>1</v>
      </c>
      <c r="G19" s="3">
        <v>4</v>
      </c>
      <c r="H19" s="3">
        <v>0</v>
      </c>
      <c r="I19" s="3">
        <v>0</v>
      </c>
      <c r="J19" s="3">
        <v>0</v>
      </c>
    </row>
    <row r="20" spans="2:10">
      <c r="B20" s="6"/>
      <c r="C20" s="3"/>
      <c r="D20" s="8" t="s">
        <v>34</v>
      </c>
      <c r="E20" s="3">
        <f t="shared" si="4"/>
        <v>1101</v>
      </c>
      <c r="F20" s="3">
        <v>470</v>
      </c>
      <c r="G20" s="3">
        <v>543</v>
      </c>
      <c r="H20" s="3">
        <v>8</v>
      </c>
      <c r="I20" s="3">
        <v>2</v>
      </c>
      <c r="J20" s="3">
        <v>78</v>
      </c>
    </row>
    <row r="21" spans="2:10">
      <c r="B21" s="6"/>
      <c r="C21" s="3"/>
      <c r="D21" s="8" t="s">
        <v>36</v>
      </c>
      <c r="E21" s="3">
        <f t="shared" si="4"/>
        <v>4</v>
      </c>
      <c r="F21" s="3">
        <v>2</v>
      </c>
      <c r="G21" s="3">
        <v>2</v>
      </c>
      <c r="H21" s="3">
        <v>0</v>
      </c>
      <c r="I21" s="3">
        <v>0</v>
      </c>
      <c r="J21" s="3">
        <v>0</v>
      </c>
    </row>
    <row r="22" spans="2:10">
      <c r="B22" s="6"/>
      <c r="C22" s="3"/>
      <c r="D22" s="10" t="s">
        <v>100</v>
      </c>
      <c r="E22" s="11">
        <f t="shared" ref="E22:J22" si="5">SUM(E18:E21)</f>
        <v>1110</v>
      </c>
      <c r="F22" s="11">
        <f t="shared" si="5"/>
        <v>473</v>
      </c>
      <c r="G22" s="11">
        <f t="shared" si="5"/>
        <v>549</v>
      </c>
      <c r="H22" s="11">
        <f t="shared" si="5"/>
        <v>8</v>
      </c>
      <c r="I22" s="11">
        <f t="shared" si="5"/>
        <v>2</v>
      </c>
      <c r="J22" s="11">
        <f t="shared" si="5"/>
        <v>78</v>
      </c>
    </row>
    <row r="23" spans="2:10">
      <c r="B23" s="6">
        <v>4</v>
      </c>
      <c r="C23" s="7" t="s">
        <v>102</v>
      </c>
      <c r="D23" s="8" t="s">
        <v>30</v>
      </c>
      <c r="E23" s="3">
        <f t="shared" ref="E23:E26" si="6">SUM(F23:J23)</f>
        <v>882</v>
      </c>
      <c r="F23" s="3">
        <v>304</v>
      </c>
      <c r="G23" s="3">
        <v>562</v>
      </c>
      <c r="H23" s="3">
        <v>0</v>
      </c>
      <c r="I23" s="3">
        <v>4</v>
      </c>
      <c r="J23" s="3">
        <v>12</v>
      </c>
    </row>
    <row r="24" spans="2:10">
      <c r="B24" s="6"/>
      <c r="C24" s="3"/>
      <c r="D24" s="8" t="s">
        <v>31</v>
      </c>
      <c r="E24" s="3">
        <f t="shared" si="6"/>
        <v>2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</row>
    <row r="25" spans="2:10">
      <c r="B25" s="6"/>
      <c r="C25" s="3"/>
      <c r="D25" s="8" t="s">
        <v>34</v>
      </c>
      <c r="E25" s="3">
        <f t="shared" si="6"/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2:10">
      <c r="B26" s="6"/>
      <c r="C26" s="3"/>
      <c r="D26" s="8" t="s">
        <v>36</v>
      </c>
      <c r="E26" s="3">
        <f t="shared" si="6"/>
        <v>62</v>
      </c>
      <c r="F26" s="3">
        <v>27</v>
      </c>
      <c r="G26" s="3">
        <v>35</v>
      </c>
      <c r="H26" s="3">
        <v>0</v>
      </c>
      <c r="I26" s="3">
        <v>0</v>
      </c>
      <c r="J26" s="3">
        <v>0</v>
      </c>
    </row>
    <row r="27" spans="2:10">
      <c r="B27" s="6"/>
      <c r="C27" s="3"/>
      <c r="D27" s="10" t="s">
        <v>100</v>
      </c>
      <c r="E27" s="11">
        <f t="shared" ref="E27:J27" si="7">SUM(E23:E26)</f>
        <v>946</v>
      </c>
      <c r="F27" s="11">
        <f t="shared" si="7"/>
        <v>333</v>
      </c>
      <c r="G27" s="11">
        <f t="shared" si="7"/>
        <v>597</v>
      </c>
      <c r="H27" s="11">
        <f t="shared" si="7"/>
        <v>0</v>
      </c>
      <c r="I27" s="11">
        <f t="shared" si="7"/>
        <v>4</v>
      </c>
      <c r="J27" s="11">
        <f t="shared" si="7"/>
        <v>12</v>
      </c>
    </row>
    <row r="28" spans="2:10">
      <c r="B28" s="6">
        <v>5</v>
      </c>
      <c r="C28" s="7" t="s">
        <v>90</v>
      </c>
      <c r="D28" s="8" t="s">
        <v>30</v>
      </c>
      <c r="E28" s="4">
        <f t="shared" ref="E28:E31" si="8">SUM(F28:J28)</f>
        <v>917</v>
      </c>
      <c r="F28" s="3">
        <v>252</v>
      </c>
      <c r="G28" s="3">
        <v>631</v>
      </c>
      <c r="H28" s="3">
        <v>3</v>
      </c>
      <c r="I28" s="3">
        <v>6</v>
      </c>
      <c r="J28" s="3">
        <v>25</v>
      </c>
    </row>
    <row r="29" spans="2:10">
      <c r="B29" s="6"/>
      <c r="C29" s="7"/>
      <c r="D29" s="8" t="s">
        <v>31</v>
      </c>
      <c r="E29" s="4">
        <f t="shared" si="8"/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2:10">
      <c r="B30" s="6"/>
      <c r="C30" s="7"/>
      <c r="D30" s="8" t="s">
        <v>34</v>
      </c>
      <c r="E30" s="4">
        <f t="shared" si="8"/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2:10">
      <c r="B31" s="6"/>
      <c r="C31" s="7"/>
      <c r="D31" s="8" t="s">
        <v>36</v>
      </c>
      <c r="E31" s="4">
        <f t="shared" si="8"/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2:10">
      <c r="B32" s="6"/>
      <c r="C32" s="7"/>
      <c r="D32" s="10" t="s">
        <v>100</v>
      </c>
      <c r="E32" s="11">
        <f t="shared" ref="E32:J32" si="9">SUM(E28:E31)</f>
        <v>917</v>
      </c>
      <c r="F32" s="11">
        <f t="shared" si="9"/>
        <v>252</v>
      </c>
      <c r="G32" s="11">
        <f t="shared" si="9"/>
        <v>631</v>
      </c>
      <c r="H32" s="11">
        <f t="shared" si="9"/>
        <v>3</v>
      </c>
      <c r="I32" s="11">
        <f t="shared" si="9"/>
        <v>6</v>
      </c>
      <c r="J32" s="11">
        <f t="shared" si="9"/>
        <v>25</v>
      </c>
    </row>
    <row r="33" spans="2:10">
      <c r="B33" s="6">
        <v>6</v>
      </c>
      <c r="C33" s="3" t="s">
        <v>103</v>
      </c>
      <c r="D33" s="8" t="s">
        <v>30</v>
      </c>
      <c r="E33" s="3">
        <f t="shared" ref="E33:E36" si="10">SUM(F33:J33)</f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2:10">
      <c r="B34" s="6"/>
      <c r="C34" s="3"/>
      <c r="D34" s="8" t="s">
        <v>31</v>
      </c>
      <c r="E34" s="3">
        <f t="shared" si="10"/>
        <v>869</v>
      </c>
      <c r="F34" s="3">
        <v>450</v>
      </c>
      <c r="G34" s="3">
        <v>399</v>
      </c>
      <c r="H34" s="3">
        <v>1</v>
      </c>
      <c r="I34" s="3">
        <v>2</v>
      </c>
      <c r="J34" s="3">
        <v>17</v>
      </c>
    </row>
    <row r="35" spans="2:10">
      <c r="B35" s="6"/>
      <c r="C35" s="3"/>
      <c r="D35" s="8" t="s">
        <v>34</v>
      </c>
      <c r="E35" s="3">
        <f t="shared" si="10"/>
        <v>3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</row>
    <row r="36" spans="2:10">
      <c r="B36" s="6"/>
      <c r="C36" s="3"/>
      <c r="D36" s="8" t="s">
        <v>36</v>
      </c>
      <c r="E36" s="3">
        <f t="shared" si="10"/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2:10">
      <c r="B37" s="6"/>
      <c r="C37" s="3"/>
      <c r="D37" s="10" t="s">
        <v>100</v>
      </c>
      <c r="E37" s="11">
        <f t="shared" ref="E37:J37" si="11">SUM(E33:E36)</f>
        <v>872</v>
      </c>
      <c r="F37" s="11">
        <f t="shared" si="11"/>
        <v>450</v>
      </c>
      <c r="G37" s="11">
        <f t="shared" si="11"/>
        <v>402</v>
      </c>
      <c r="H37" s="11">
        <f t="shared" si="11"/>
        <v>1</v>
      </c>
      <c r="I37" s="11">
        <f t="shared" si="11"/>
        <v>2</v>
      </c>
      <c r="J37" s="11">
        <f t="shared" si="11"/>
        <v>17</v>
      </c>
    </row>
    <row r="38" spans="2:10">
      <c r="B38" s="6">
        <v>7</v>
      </c>
      <c r="C38" s="7" t="s">
        <v>74</v>
      </c>
      <c r="D38" s="8" t="s">
        <v>30</v>
      </c>
      <c r="E38" s="9">
        <f t="shared" ref="E38:E41" si="12">SUM(F38:J38)</f>
        <v>139</v>
      </c>
      <c r="F38" s="3">
        <v>37</v>
      </c>
      <c r="G38" s="3">
        <v>94</v>
      </c>
      <c r="H38" s="3">
        <v>2</v>
      </c>
      <c r="I38" s="3">
        <v>1</v>
      </c>
      <c r="J38" s="3">
        <v>5</v>
      </c>
    </row>
    <row r="39" spans="2:10">
      <c r="B39" s="6"/>
      <c r="C39" s="7"/>
      <c r="D39" s="8" t="s">
        <v>31</v>
      </c>
      <c r="E39" s="9">
        <f t="shared" si="12"/>
        <v>53</v>
      </c>
      <c r="F39" s="3">
        <v>41</v>
      </c>
      <c r="G39" s="3">
        <v>11</v>
      </c>
      <c r="H39" s="3">
        <v>0</v>
      </c>
      <c r="I39" s="3">
        <v>0</v>
      </c>
      <c r="J39" s="3">
        <v>1</v>
      </c>
    </row>
    <row r="40" spans="2:10">
      <c r="B40" s="6"/>
      <c r="C40" s="7"/>
      <c r="D40" s="8" t="s">
        <v>34</v>
      </c>
      <c r="E40" s="9">
        <f t="shared" si="12"/>
        <v>266</v>
      </c>
      <c r="F40" s="3">
        <v>195</v>
      </c>
      <c r="G40" s="3">
        <v>56</v>
      </c>
      <c r="H40" s="3">
        <v>1</v>
      </c>
      <c r="I40" s="3">
        <v>0</v>
      </c>
      <c r="J40" s="3">
        <v>14</v>
      </c>
    </row>
    <row r="41" spans="2:10">
      <c r="B41" s="6"/>
      <c r="C41" s="7"/>
      <c r="D41" s="8" t="s">
        <v>36</v>
      </c>
      <c r="E41" s="9">
        <f t="shared" si="12"/>
        <v>348</v>
      </c>
      <c r="F41" s="3">
        <v>204</v>
      </c>
      <c r="G41" s="3">
        <v>99</v>
      </c>
      <c r="H41" s="3">
        <v>1</v>
      </c>
      <c r="I41" s="3">
        <v>5</v>
      </c>
      <c r="J41" s="3">
        <v>39</v>
      </c>
    </row>
    <row r="42" spans="2:10">
      <c r="B42" s="6"/>
      <c r="C42" s="7"/>
      <c r="D42" s="10" t="s">
        <v>100</v>
      </c>
      <c r="E42" s="11">
        <f t="shared" ref="E42:J42" si="13">SUM(E38:E41)</f>
        <v>806</v>
      </c>
      <c r="F42" s="11">
        <f t="shared" si="13"/>
        <v>477</v>
      </c>
      <c r="G42" s="11">
        <f t="shared" si="13"/>
        <v>260</v>
      </c>
      <c r="H42" s="11">
        <f t="shared" si="13"/>
        <v>4</v>
      </c>
      <c r="I42" s="11">
        <f t="shared" si="13"/>
        <v>6</v>
      </c>
      <c r="J42" s="11">
        <f t="shared" si="13"/>
        <v>59</v>
      </c>
    </row>
    <row r="43" spans="2:10">
      <c r="B43" s="6">
        <v>8</v>
      </c>
      <c r="C43" s="7" t="s">
        <v>104</v>
      </c>
      <c r="D43" s="8" t="s">
        <v>30</v>
      </c>
      <c r="E43" s="3">
        <f t="shared" ref="E43:E46" si="14">SUM(F43:J43)</f>
        <v>1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</row>
    <row r="44" spans="2:10">
      <c r="B44" s="6"/>
      <c r="C44" s="3"/>
      <c r="D44" s="8" t="s">
        <v>31</v>
      </c>
      <c r="E44" s="3">
        <f t="shared" si="14"/>
        <v>721</v>
      </c>
      <c r="F44" s="3">
        <v>311</v>
      </c>
      <c r="G44" s="3">
        <v>397</v>
      </c>
      <c r="H44" s="3">
        <v>3</v>
      </c>
      <c r="I44" s="3">
        <v>2</v>
      </c>
      <c r="J44" s="3">
        <v>8</v>
      </c>
    </row>
    <row r="45" spans="2:10">
      <c r="B45" s="6"/>
      <c r="C45" s="3"/>
      <c r="D45" s="8" t="s">
        <v>34</v>
      </c>
      <c r="E45" s="3">
        <f t="shared" si="14"/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2:10">
      <c r="B46" s="6"/>
      <c r="C46" s="3"/>
      <c r="D46" s="8" t="s">
        <v>36</v>
      </c>
      <c r="E46" s="3">
        <f t="shared" si="14"/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2:10">
      <c r="B47" s="6"/>
      <c r="C47" s="3"/>
      <c r="D47" s="10" t="s">
        <v>100</v>
      </c>
      <c r="E47" s="11">
        <f t="shared" ref="E47:J47" si="15">SUM(E43:E46)</f>
        <v>722</v>
      </c>
      <c r="F47" s="11">
        <f t="shared" si="15"/>
        <v>311</v>
      </c>
      <c r="G47" s="11">
        <f t="shared" si="15"/>
        <v>398</v>
      </c>
      <c r="H47" s="11">
        <f t="shared" si="15"/>
        <v>3</v>
      </c>
      <c r="I47" s="11">
        <f t="shared" si="15"/>
        <v>2</v>
      </c>
      <c r="J47" s="11">
        <f t="shared" si="15"/>
        <v>8</v>
      </c>
    </row>
    <row r="48" spans="2:10">
      <c r="B48" s="6">
        <v>9</v>
      </c>
      <c r="C48" s="7" t="s">
        <v>105</v>
      </c>
      <c r="D48" s="8" t="s">
        <v>30</v>
      </c>
      <c r="E48" s="3">
        <f t="shared" ref="E48:E51" si="16">SUM(F48:J48)</f>
        <v>562</v>
      </c>
      <c r="F48" s="3">
        <v>173</v>
      </c>
      <c r="G48" s="3">
        <v>378</v>
      </c>
      <c r="H48" s="3">
        <v>1</v>
      </c>
      <c r="I48" s="3">
        <v>0</v>
      </c>
      <c r="J48" s="3">
        <v>10</v>
      </c>
    </row>
    <row r="49" spans="2:10">
      <c r="B49" s="6"/>
      <c r="C49" s="3"/>
      <c r="D49" s="8" t="s">
        <v>31</v>
      </c>
      <c r="E49" s="3">
        <f t="shared" si="16"/>
        <v>123</v>
      </c>
      <c r="F49" s="3">
        <v>25</v>
      </c>
      <c r="G49" s="3">
        <v>97</v>
      </c>
      <c r="H49" s="3">
        <v>0</v>
      </c>
      <c r="I49" s="3">
        <v>0</v>
      </c>
      <c r="J49" s="3">
        <v>1</v>
      </c>
    </row>
    <row r="50" spans="2:10">
      <c r="B50" s="6"/>
      <c r="C50" s="3"/>
      <c r="D50" s="8" t="s">
        <v>34</v>
      </c>
      <c r="E50" s="3">
        <f t="shared" si="16"/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2:10">
      <c r="B51" s="6"/>
      <c r="C51" s="3"/>
      <c r="D51" s="8" t="s">
        <v>36</v>
      </c>
      <c r="E51" s="3">
        <f t="shared" si="16"/>
        <v>2</v>
      </c>
      <c r="F51" s="3">
        <v>0</v>
      </c>
      <c r="G51" s="3">
        <v>0</v>
      </c>
      <c r="H51" s="3">
        <v>0</v>
      </c>
      <c r="I51" s="3">
        <v>0</v>
      </c>
      <c r="J51" s="3">
        <v>2</v>
      </c>
    </row>
    <row r="52" spans="2:10">
      <c r="B52" s="6"/>
      <c r="C52" s="3"/>
      <c r="D52" s="10" t="s">
        <v>100</v>
      </c>
      <c r="E52" s="11">
        <f t="shared" ref="E52:J52" si="17">SUM(E48:E51)</f>
        <v>687</v>
      </c>
      <c r="F52" s="11">
        <f t="shared" si="17"/>
        <v>198</v>
      </c>
      <c r="G52" s="11">
        <f t="shared" si="17"/>
        <v>475</v>
      </c>
      <c r="H52" s="11">
        <f t="shared" si="17"/>
        <v>1</v>
      </c>
      <c r="I52" s="11">
        <f t="shared" si="17"/>
        <v>0</v>
      </c>
      <c r="J52" s="11">
        <f t="shared" si="17"/>
        <v>13</v>
      </c>
    </row>
    <row r="53" spans="2:10">
      <c r="B53" s="6">
        <v>10</v>
      </c>
      <c r="C53" s="7" t="s">
        <v>75</v>
      </c>
      <c r="D53" s="8" t="s">
        <v>30</v>
      </c>
      <c r="E53" s="9">
        <f t="shared" ref="E53:E56" si="18">SUM(F53:J53)</f>
        <v>79</v>
      </c>
      <c r="F53" s="3">
        <v>25</v>
      </c>
      <c r="G53" s="3">
        <v>47</v>
      </c>
      <c r="H53" s="3">
        <v>0</v>
      </c>
      <c r="I53" s="3">
        <v>4</v>
      </c>
      <c r="J53" s="3">
        <v>3</v>
      </c>
    </row>
    <row r="54" spans="2:10">
      <c r="B54" s="6"/>
      <c r="C54" s="7"/>
      <c r="D54" s="8" t="s">
        <v>31</v>
      </c>
      <c r="E54" s="9">
        <f t="shared" si="18"/>
        <v>53</v>
      </c>
      <c r="F54" s="3">
        <v>28</v>
      </c>
      <c r="G54" s="3">
        <v>24</v>
      </c>
      <c r="H54" s="3">
        <v>1</v>
      </c>
      <c r="I54" s="3">
        <v>0</v>
      </c>
      <c r="J54" s="3">
        <v>0</v>
      </c>
    </row>
    <row r="55" spans="2:10">
      <c r="B55" s="6"/>
      <c r="C55" s="7"/>
      <c r="D55" s="8" t="s">
        <v>34</v>
      </c>
      <c r="E55" s="9">
        <f t="shared" si="18"/>
        <v>191</v>
      </c>
      <c r="F55" s="3">
        <v>136</v>
      </c>
      <c r="G55" s="3">
        <v>37</v>
      </c>
      <c r="H55" s="3">
        <v>4</v>
      </c>
      <c r="I55" s="3">
        <v>2</v>
      </c>
      <c r="J55" s="3">
        <v>12</v>
      </c>
    </row>
    <row r="56" spans="2:10">
      <c r="B56" s="6"/>
      <c r="C56" s="7"/>
      <c r="D56" s="8" t="s">
        <v>36</v>
      </c>
      <c r="E56" s="9">
        <f t="shared" si="18"/>
        <v>280</v>
      </c>
      <c r="F56" s="3">
        <v>179</v>
      </c>
      <c r="G56" s="3">
        <v>63</v>
      </c>
      <c r="H56" s="3">
        <v>4</v>
      </c>
      <c r="I56" s="3">
        <v>0</v>
      </c>
      <c r="J56" s="3">
        <v>34</v>
      </c>
    </row>
    <row r="57" spans="2:10">
      <c r="B57" s="6"/>
      <c r="C57" s="7"/>
      <c r="D57" s="10" t="s">
        <v>100</v>
      </c>
      <c r="E57" s="11">
        <f t="shared" ref="E57:J57" si="19">SUM(E53:E56)</f>
        <v>603</v>
      </c>
      <c r="F57" s="11">
        <f t="shared" si="19"/>
        <v>368</v>
      </c>
      <c r="G57" s="11">
        <f t="shared" si="19"/>
        <v>171</v>
      </c>
      <c r="H57" s="11">
        <f t="shared" si="19"/>
        <v>9</v>
      </c>
      <c r="I57" s="11">
        <f t="shared" si="19"/>
        <v>6</v>
      </c>
      <c r="J57" s="11">
        <f t="shared" si="19"/>
        <v>49</v>
      </c>
    </row>
    <row r="58" spans="2:10">
      <c r="B58" s="6">
        <v>11</v>
      </c>
      <c r="C58" s="3" t="s">
        <v>106</v>
      </c>
      <c r="D58" s="8" t="s">
        <v>30</v>
      </c>
      <c r="E58" s="3">
        <f t="shared" ref="E58:E61" si="20">SUM(F58:J58)</f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</row>
    <row r="59" spans="2:10">
      <c r="B59" s="6"/>
      <c r="C59" s="3"/>
      <c r="D59" s="8" t="s">
        <v>31</v>
      </c>
      <c r="E59" s="3">
        <f t="shared" si="20"/>
        <v>2</v>
      </c>
      <c r="F59" s="3">
        <v>0</v>
      </c>
      <c r="G59" s="3">
        <v>2</v>
      </c>
      <c r="H59" s="3">
        <v>0</v>
      </c>
      <c r="I59" s="3">
        <v>0</v>
      </c>
      <c r="J59" s="3">
        <v>0</v>
      </c>
    </row>
    <row r="60" spans="2:10">
      <c r="B60" s="6"/>
      <c r="C60" s="3"/>
      <c r="D60" s="8" t="s">
        <v>34</v>
      </c>
      <c r="E60" s="3">
        <f t="shared" si="20"/>
        <v>545</v>
      </c>
      <c r="F60" s="3">
        <v>32</v>
      </c>
      <c r="G60" s="3">
        <v>510</v>
      </c>
      <c r="H60" s="3">
        <v>2</v>
      </c>
      <c r="I60" s="3">
        <v>1</v>
      </c>
      <c r="J60" s="3">
        <v>0</v>
      </c>
    </row>
    <row r="61" spans="2:10">
      <c r="B61" s="6"/>
      <c r="C61" s="3"/>
      <c r="D61" s="8" t="s">
        <v>36</v>
      </c>
      <c r="E61" s="3">
        <f t="shared" si="20"/>
        <v>2</v>
      </c>
      <c r="F61" s="3">
        <v>0</v>
      </c>
      <c r="G61" s="3">
        <v>2</v>
      </c>
      <c r="H61" s="3">
        <v>0</v>
      </c>
      <c r="I61" s="3">
        <v>0</v>
      </c>
      <c r="J61" s="3">
        <v>0</v>
      </c>
    </row>
    <row r="62" spans="2:10">
      <c r="B62" s="6"/>
      <c r="C62" s="3"/>
      <c r="D62" s="10" t="s">
        <v>100</v>
      </c>
      <c r="E62" s="11">
        <f t="shared" ref="E62:J62" si="21">SUM(E58:E61)</f>
        <v>549</v>
      </c>
      <c r="F62" s="11">
        <f t="shared" si="21"/>
        <v>32</v>
      </c>
      <c r="G62" s="11">
        <f t="shared" si="21"/>
        <v>514</v>
      </c>
      <c r="H62" s="11">
        <f t="shared" si="21"/>
        <v>2</v>
      </c>
      <c r="I62" s="11">
        <f t="shared" si="21"/>
        <v>1</v>
      </c>
      <c r="J62" s="11">
        <f t="shared" si="21"/>
        <v>0</v>
      </c>
    </row>
    <row r="63" spans="2:10">
      <c r="B63" s="6">
        <v>12</v>
      </c>
      <c r="C63" s="7" t="s">
        <v>81</v>
      </c>
      <c r="D63" s="8" t="s">
        <v>30</v>
      </c>
      <c r="E63" s="4">
        <f t="shared" ref="E63:E66" si="22">SUM(F63:J63)</f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2:10">
      <c r="B64" s="6"/>
      <c r="C64" s="7"/>
      <c r="D64" s="8" t="s">
        <v>31</v>
      </c>
      <c r="E64" s="4">
        <f t="shared" si="22"/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</row>
    <row r="65" spans="2:10">
      <c r="B65" s="6"/>
      <c r="C65" s="7"/>
      <c r="D65" s="8" t="s">
        <v>34</v>
      </c>
      <c r="E65" s="4">
        <f t="shared" si="22"/>
        <v>505</v>
      </c>
      <c r="F65" s="3">
        <v>283</v>
      </c>
      <c r="G65" s="3">
        <v>184</v>
      </c>
      <c r="H65" s="3">
        <v>5</v>
      </c>
      <c r="I65" s="3">
        <v>2</v>
      </c>
      <c r="J65" s="3">
        <v>31</v>
      </c>
    </row>
    <row r="66" spans="2:10">
      <c r="B66" s="6"/>
      <c r="C66" s="7"/>
      <c r="D66" s="8" t="s">
        <v>36</v>
      </c>
      <c r="E66" s="4">
        <f t="shared" si="22"/>
        <v>1</v>
      </c>
      <c r="F66" s="3">
        <v>0</v>
      </c>
      <c r="G66" s="3">
        <v>0</v>
      </c>
      <c r="H66" s="3">
        <v>0</v>
      </c>
      <c r="I66" s="3">
        <v>0</v>
      </c>
      <c r="J66" s="3">
        <v>1</v>
      </c>
    </row>
    <row r="67" spans="2:10">
      <c r="B67" s="6"/>
      <c r="C67" s="7"/>
      <c r="D67" s="10" t="s">
        <v>100</v>
      </c>
      <c r="E67" s="11">
        <f t="shared" ref="E67:J67" si="23">SUM(E63:E66)</f>
        <v>506</v>
      </c>
      <c r="F67" s="11">
        <f t="shared" si="23"/>
        <v>283</v>
      </c>
      <c r="G67" s="11">
        <f t="shared" si="23"/>
        <v>184</v>
      </c>
      <c r="H67" s="11">
        <f t="shared" si="23"/>
        <v>5</v>
      </c>
      <c r="I67" s="11">
        <f t="shared" si="23"/>
        <v>2</v>
      </c>
      <c r="J67" s="11">
        <f t="shared" si="23"/>
        <v>32</v>
      </c>
    </row>
    <row r="71" spans="2:10">
      <c r="B71" s="1" t="s">
        <v>107</v>
      </c>
    </row>
    <row r="72" spans="2:10">
      <c r="B72" s="59" t="s">
        <v>14</v>
      </c>
      <c r="C72" s="59" t="s">
        <v>99</v>
      </c>
      <c r="D72" s="59" t="s">
        <v>16</v>
      </c>
    </row>
    <row r="73" spans="2:10">
      <c r="B73" s="60"/>
      <c r="C73" s="60"/>
      <c r="D73" s="60"/>
    </row>
    <row r="74" spans="2:10">
      <c r="B74" s="42">
        <v>1</v>
      </c>
      <c r="C74" s="7" t="s">
        <v>72</v>
      </c>
      <c r="D74" s="3">
        <v>2161</v>
      </c>
    </row>
    <row r="75" spans="2:10">
      <c r="B75" s="42">
        <v>2</v>
      </c>
      <c r="C75" s="7" t="s">
        <v>73</v>
      </c>
      <c r="D75" s="3">
        <v>1573</v>
      </c>
    </row>
    <row r="76" spans="2:10">
      <c r="B76" s="42">
        <v>3</v>
      </c>
      <c r="C76" s="3" t="s">
        <v>101</v>
      </c>
      <c r="D76" s="3">
        <v>1110</v>
      </c>
    </row>
    <row r="77" spans="2:10">
      <c r="B77" s="42">
        <v>4</v>
      </c>
      <c r="C77" s="7" t="s">
        <v>102</v>
      </c>
      <c r="D77" s="3">
        <v>946</v>
      </c>
    </row>
    <row r="78" spans="2:10">
      <c r="B78" s="42">
        <v>5</v>
      </c>
      <c r="C78" s="7" t="s">
        <v>90</v>
      </c>
      <c r="D78" s="3">
        <v>917</v>
      </c>
    </row>
    <row r="79" spans="2:10">
      <c r="B79" s="42">
        <v>6</v>
      </c>
      <c r="C79" s="3" t="s">
        <v>103</v>
      </c>
      <c r="D79" s="3">
        <v>872</v>
      </c>
    </row>
    <row r="80" spans="2:10">
      <c r="B80" s="42">
        <v>7</v>
      </c>
      <c r="C80" s="7" t="s">
        <v>74</v>
      </c>
      <c r="D80" s="3">
        <v>806</v>
      </c>
    </row>
    <row r="81" spans="2:4">
      <c r="B81" s="42">
        <v>8</v>
      </c>
      <c r="C81" s="7" t="s">
        <v>104</v>
      </c>
      <c r="D81" s="3">
        <v>722</v>
      </c>
    </row>
    <row r="82" spans="2:4">
      <c r="B82" s="42">
        <v>9</v>
      </c>
      <c r="C82" s="7" t="s">
        <v>105</v>
      </c>
      <c r="D82" s="3">
        <v>687</v>
      </c>
    </row>
    <row r="83" spans="2:4">
      <c r="B83" s="42">
        <v>10</v>
      </c>
      <c r="C83" s="7" t="s">
        <v>75</v>
      </c>
      <c r="D83" s="3">
        <v>603</v>
      </c>
    </row>
  </sheetData>
  <mergeCells count="1">
    <mergeCell ref="F6:J6"/>
  </mergeCells>
  <pageMargins left="0.7" right="0.7" top="0.75" bottom="0.75" header="0.3" footer="0.3"/>
  <ignoredErrors>
    <ignoredError sqref="E12 E17 E22 E27 E32 E37 E42 E47 E52 E57 E6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5"/>
  <sheetViews>
    <sheetView topLeftCell="A49" zoomScale="85" zoomScaleNormal="85" workbookViewId="0">
      <selection activeCell="C2" sqref="C2"/>
    </sheetView>
  </sheetViews>
  <sheetFormatPr defaultColWidth="11" defaultRowHeight="15.6"/>
  <cols>
    <col min="1" max="1" width="13.69921875" customWidth="1"/>
    <col min="3" max="3" width="77.19921875" customWidth="1"/>
    <col min="4" max="4" width="7.8984375" customWidth="1"/>
    <col min="5" max="5" width="8.796875" customWidth="1"/>
    <col min="6" max="6" width="9.3984375" customWidth="1"/>
    <col min="7" max="7" width="9.19921875" customWidth="1"/>
    <col min="8" max="8" width="8.8984375" customWidth="1"/>
    <col min="9" max="9" width="8.09765625" customWidth="1"/>
    <col min="10" max="10" width="9.69921875" customWidth="1"/>
    <col min="11" max="11" width="10.59765625" customWidth="1"/>
    <col min="12" max="12" width="16.19921875" customWidth="1"/>
  </cols>
  <sheetData>
    <row r="2" spans="1:12">
      <c r="A2" s="51" t="s">
        <v>108</v>
      </c>
    </row>
    <row r="3" spans="1:12">
      <c r="L3" s="51"/>
    </row>
    <row r="4" spans="1:12">
      <c r="B4" s="1" t="s">
        <v>109</v>
      </c>
      <c r="L4" s="51"/>
    </row>
    <row r="5" spans="1:12">
      <c r="B5" s="2" t="s">
        <v>14</v>
      </c>
      <c r="C5" s="2" t="s">
        <v>110</v>
      </c>
      <c r="D5" s="2" t="s">
        <v>111</v>
      </c>
      <c r="E5" s="2" t="s">
        <v>112</v>
      </c>
      <c r="F5" s="2" t="s">
        <v>113</v>
      </c>
      <c r="G5" s="2" t="s">
        <v>114</v>
      </c>
      <c r="H5" s="2" t="s">
        <v>115</v>
      </c>
      <c r="I5" s="2" t="s">
        <v>116</v>
      </c>
      <c r="J5" s="2" t="s">
        <v>117</v>
      </c>
      <c r="K5" s="2" t="s">
        <v>118</v>
      </c>
      <c r="L5" s="2" t="s">
        <v>119</v>
      </c>
    </row>
    <row r="6" spans="1:12">
      <c r="B6" s="6">
        <v>1</v>
      </c>
      <c r="C6" s="14" t="s">
        <v>90</v>
      </c>
      <c r="D6" s="3">
        <v>0</v>
      </c>
      <c r="E6" s="3">
        <v>0</v>
      </c>
      <c r="F6" s="3">
        <v>102</v>
      </c>
      <c r="G6" s="3">
        <v>131</v>
      </c>
      <c r="H6" s="3">
        <v>168</v>
      </c>
      <c r="I6" s="3">
        <v>170</v>
      </c>
      <c r="J6" s="3">
        <v>177</v>
      </c>
      <c r="K6" s="3">
        <v>169</v>
      </c>
      <c r="L6" s="54">
        <f>SUM(D6:K6)</f>
        <v>917</v>
      </c>
    </row>
    <row r="7" spans="1:12">
      <c r="B7" s="6">
        <v>2</v>
      </c>
      <c r="C7" s="52" t="s">
        <v>102</v>
      </c>
      <c r="D7" s="3">
        <v>60</v>
      </c>
      <c r="E7" s="3">
        <v>86</v>
      </c>
      <c r="F7" s="3">
        <v>131</v>
      </c>
      <c r="G7" s="3">
        <v>124</v>
      </c>
      <c r="H7" s="3">
        <v>146</v>
      </c>
      <c r="I7" s="3">
        <v>113</v>
      </c>
      <c r="J7" s="3">
        <v>96</v>
      </c>
      <c r="K7" s="3">
        <v>126</v>
      </c>
      <c r="L7" s="55">
        <f t="shared" ref="L7:L15" si="0">SUM(D7:K7)</f>
        <v>882</v>
      </c>
    </row>
    <row r="8" spans="1:12">
      <c r="B8" s="6">
        <v>3</v>
      </c>
      <c r="C8" s="52" t="s">
        <v>105</v>
      </c>
      <c r="D8" s="3">
        <v>57</v>
      </c>
      <c r="E8" s="3">
        <v>56</v>
      </c>
      <c r="F8" s="3">
        <v>93</v>
      </c>
      <c r="G8" s="3">
        <v>57</v>
      </c>
      <c r="H8" s="3">
        <v>89</v>
      </c>
      <c r="I8" s="3">
        <v>98</v>
      </c>
      <c r="J8" s="3">
        <v>68</v>
      </c>
      <c r="K8" s="3">
        <v>44</v>
      </c>
      <c r="L8" s="55">
        <f t="shared" si="0"/>
        <v>562</v>
      </c>
    </row>
    <row r="9" spans="1:12">
      <c r="B9" s="6">
        <v>4</v>
      </c>
      <c r="C9" s="52" t="s">
        <v>120</v>
      </c>
      <c r="D9" s="3">
        <v>30</v>
      </c>
      <c r="E9" s="3">
        <v>38</v>
      </c>
      <c r="F9" s="3">
        <v>45</v>
      </c>
      <c r="G9" s="3">
        <v>72</v>
      </c>
      <c r="H9" s="3">
        <v>59</v>
      </c>
      <c r="I9" s="3">
        <v>48</v>
      </c>
      <c r="J9" s="3">
        <v>40</v>
      </c>
      <c r="K9" s="3">
        <v>54</v>
      </c>
      <c r="L9" s="55">
        <f t="shared" si="0"/>
        <v>386</v>
      </c>
    </row>
    <row r="10" spans="1:12">
      <c r="B10" s="6">
        <v>5</v>
      </c>
      <c r="C10" s="14" t="s">
        <v>72</v>
      </c>
      <c r="D10" s="3">
        <v>0</v>
      </c>
      <c r="E10" s="3">
        <v>35</v>
      </c>
      <c r="F10" s="3">
        <v>72</v>
      </c>
      <c r="G10" s="3">
        <v>0</v>
      </c>
      <c r="H10" s="3">
        <v>33</v>
      </c>
      <c r="I10" s="3">
        <v>102</v>
      </c>
      <c r="J10" s="3">
        <v>95</v>
      </c>
      <c r="K10" s="3">
        <v>0</v>
      </c>
      <c r="L10" s="55">
        <f t="shared" si="0"/>
        <v>337</v>
      </c>
    </row>
    <row r="11" spans="1:12">
      <c r="B11" s="6">
        <v>6</v>
      </c>
      <c r="C11" s="14" t="s">
        <v>73</v>
      </c>
      <c r="D11" s="3">
        <v>23</v>
      </c>
      <c r="E11" s="3">
        <v>16</v>
      </c>
      <c r="F11" s="3">
        <v>25</v>
      </c>
      <c r="G11" s="3">
        <v>0</v>
      </c>
      <c r="H11" s="3">
        <v>79</v>
      </c>
      <c r="I11" s="3">
        <v>36</v>
      </c>
      <c r="J11" s="3">
        <v>42</v>
      </c>
      <c r="K11" s="3">
        <v>30</v>
      </c>
      <c r="L11" s="55">
        <f t="shared" si="0"/>
        <v>251</v>
      </c>
    </row>
    <row r="12" spans="1:12">
      <c r="B12" s="6">
        <v>7</v>
      </c>
      <c r="C12" s="52" t="s">
        <v>121</v>
      </c>
      <c r="D12" s="3">
        <v>92</v>
      </c>
      <c r="E12" s="3">
        <v>107</v>
      </c>
      <c r="F12" s="3">
        <v>13</v>
      </c>
      <c r="G12" s="3">
        <v>7</v>
      </c>
      <c r="H12" s="3">
        <v>10</v>
      </c>
      <c r="I12" s="3">
        <v>16</v>
      </c>
      <c r="J12" s="3">
        <v>8</v>
      </c>
      <c r="K12" s="3">
        <v>7</v>
      </c>
      <c r="L12" s="55">
        <f t="shared" si="0"/>
        <v>260</v>
      </c>
    </row>
    <row r="13" spans="1:12">
      <c r="B13" s="6">
        <v>8</v>
      </c>
      <c r="C13" s="52" t="s">
        <v>122</v>
      </c>
      <c r="D13" s="3">
        <v>52</v>
      </c>
      <c r="E13" s="3">
        <v>35</v>
      </c>
      <c r="F13" s="3">
        <v>21</v>
      </c>
      <c r="G13" s="3">
        <v>16</v>
      </c>
      <c r="H13" s="3">
        <v>18</v>
      </c>
      <c r="I13" s="3">
        <v>28</v>
      </c>
      <c r="J13" s="3">
        <v>24</v>
      </c>
      <c r="K13" s="3">
        <v>21</v>
      </c>
      <c r="L13" s="55">
        <f t="shared" si="0"/>
        <v>215</v>
      </c>
    </row>
    <row r="14" spans="1:12">
      <c r="B14" s="6">
        <v>9</v>
      </c>
      <c r="C14" s="52" t="s">
        <v>123</v>
      </c>
      <c r="D14" s="3">
        <v>22</v>
      </c>
      <c r="E14" s="3">
        <v>19</v>
      </c>
      <c r="F14" s="3">
        <v>25</v>
      </c>
      <c r="G14" s="3">
        <v>24</v>
      </c>
      <c r="H14" s="3">
        <v>21</v>
      </c>
      <c r="I14" s="3">
        <v>41</v>
      </c>
      <c r="J14" s="3">
        <v>27</v>
      </c>
      <c r="K14" s="3">
        <v>28</v>
      </c>
      <c r="L14" s="55">
        <f t="shared" si="0"/>
        <v>207</v>
      </c>
    </row>
    <row r="15" spans="1:12">
      <c r="B15" s="6">
        <v>10</v>
      </c>
      <c r="C15" s="14" t="s">
        <v>91</v>
      </c>
      <c r="D15" s="3">
        <v>5</v>
      </c>
      <c r="E15" s="3">
        <v>21</v>
      </c>
      <c r="F15" s="3">
        <v>21</v>
      </c>
      <c r="G15" s="3">
        <v>18</v>
      </c>
      <c r="H15" s="3">
        <v>25</v>
      </c>
      <c r="I15" s="3">
        <v>25</v>
      </c>
      <c r="J15" s="3">
        <v>23</v>
      </c>
      <c r="K15" s="3">
        <v>19</v>
      </c>
      <c r="L15" s="55">
        <f t="shared" si="0"/>
        <v>157</v>
      </c>
    </row>
    <row r="16" spans="1:12">
      <c r="L16" s="51"/>
    </row>
    <row r="17" spans="2:12">
      <c r="L17" s="51"/>
    </row>
    <row r="18" spans="2:12">
      <c r="L18" s="51"/>
    </row>
    <row r="19" spans="2:12">
      <c r="B19" s="1" t="s">
        <v>124</v>
      </c>
      <c r="L19" s="51"/>
    </row>
    <row r="20" spans="2:12">
      <c r="B20" s="2" t="s">
        <v>14</v>
      </c>
      <c r="C20" s="2" t="s">
        <v>110</v>
      </c>
      <c r="D20" s="2" t="s">
        <v>111</v>
      </c>
      <c r="E20" s="2" t="s">
        <v>112</v>
      </c>
      <c r="F20" s="2" t="s">
        <v>113</v>
      </c>
      <c r="G20" s="2" t="s">
        <v>114</v>
      </c>
      <c r="H20" s="2" t="s">
        <v>115</v>
      </c>
      <c r="I20" s="2" t="s">
        <v>116</v>
      </c>
      <c r="J20" s="2" t="s">
        <v>117</v>
      </c>
      <c r="K20" s="2" t="s">
        <v>118</v>
      </c>
      <c r="L20" s="2" t="s">
        <v>119</v>
      </c>
    </row>
    <row r="21" spans="2:12">
      <c r="B21" s="6">
        <v>1</v>
      </c>
      <c r="C21" s="52" t="s">
        <v>103</v>
      </c>
      <c r="D21" s="3">
        <v>0</v>
      </c>
      <c r="E21" s="3">
        <v>69</v>
      </c>
      <c r="F21" s="3">
        <v>147</v>
      </c>
      <c r="G21" s="3">
        <v>103</v>
      </c>
      <c r="H21" s="3">
        <v>146</v>
      </c>
      <c r="I21" s="3">
        <v>167</v>
      </c>
      <c r="J21" s="3">
        <v>136</v>
      </c>
      <c r="K21" s="3">
        <v>101</v>
      </c>
      <c r="L21" s="54">
        <f t="shared" ref="L21:L30" si="1">SUM(D21:K21)</f>
        <v>869</v>
      </c>
    </row>
    <row r="22" spans="2:12">
      <c r="B22" s="6">
        <v>2</v>
      </c>
      <c r="C22" s="52" t="s">
        <v>104</v>
      </c>
      <c r="D22" s="3">
        <v>89</v>
      </c>
      <c r="E22" s="3">
        <v>55</v>
      </c>
      <c r="F22" s="3">
        <v>100</v>
      </c>
      <c r="G22" s="3">
        <v>83</v>
      </c>
      <c r="H22" s="3">
        <v>114</v>
      </c>
      <c r="I22" s="3">
        <v>113</v>
      </c>
      <c r="J22" s="3">
        <v>112</v>
      </c>
      <c r="K22" s="3">
        <v>55</v>
      </c>
      <c r="L22" s="55">
        <f t="shared" si="1"/>
        <v>721</v>
      </c>
    </row>
    <row r="23" spans="2:12">
      <c r="B23" s="6">
        <v>3</v>
      </c>
      <c r="C23" s="52" t="s">
        <v>125</v>
      </c>
      <c r="D23" s="3">
        <v>0</v>
      </c>
      <c r="E23" s="3">
        <v>45</v>
      </c>
      <c r="F23" s="3">
        <v>65</v>
      </c>
      <c r="G23" s="3">
        <v>62</v>
      </c>
      <c r="H23" s="3">
        <v>77</v>
      </c>
      <c r="I23" s="3">
        <v>84</v>
      </c>
      <c r="J23" s="3">
        <v>54</v>
      </c>
      <c r="K23" s="3">
        <v>37</v>
      </c>
      <c r="L23" s="55">
        <f t="shared" si="1"/>
        <v>424</v>
      </c>
    </row>
    <row r="24" spans="2:12">
      <c r="B24" s="6">
        <v>4</v>
      </c>
      <c r="C24" s="14" t="s">
        <v>73</v>
      </c>
      <c r="D24" s="3">
        <v>11</v>
      </c>
      <c r="E24" s="3">
        <v>42</v>
      </c>
      <c r="F24" s="3">
        <v>68</v>
      </c>
      <c r="G24" s="3">
        <v>63</v>
      </c>
      <c r="H24" s="3">
        <v>96</v>
      </c>
      <c r="I24" s="3">
        <v>60</v>
      </c>
      <c r="J24" s="3">
        <v>40</v>
      </c>
      <c r="K24" s="3">
        <v>36</v>
      </c>
      <c r="L24" s="55">
        <f t="shared" si="1"/>
        <v>416</v>
      </c>
    </row>
    <row r="25" spans="2:12">
      <c r="B25" s="6">
        <v>5</v>
      </c>
      <c r="C25" s="52" t="s">
        <v>126</v>
      </c>
      <c r="D25" s="3">
        <v>33</v>
      </c>
      <c r="E25" s="3">
        <v>32</v>
      </c>
      <c r="F25" s="3">
        <v>42</v>
      </c>
      <c r="G25" s="3">
        <v>55</v>
      </c>
      <c r="H25" s="3">
        <v>60</v>
      </c>
      <c r="I25" s="3">
        <v>61</v>
      </c>
      <c r="J25" s="3">
        <v>66</v>
      </c>
      <c r="K25" s="3">
        <v>52</v>
      </c>
      <c r="L25" s="55">
        <f t="shared" si="1"/>
        <v>401</v>
      </c>
    </row>
    <row r="26" spans="2:12">
      <c r="B26" s="6">
        <v>6</v>
      </c>
      <c r="C26" s="52" t="s">
        <v>127</v>
      </c>
      <c r="D26" s="3">
        <v>30</v>
      </c>
      <c r="E26" s="3">
        <v>49</v>
      </c>
      <c r="F26" s="3">
        <v>68</v>
      </c>
      <c r="G26" s="3">
        <v>48</v>
      </c>
      <c r="H26" s="3">
        <v>26</v>
      </c>
      <c r="I26" s="3">
        <v>32</v>
      </c>
      <c r="J26" s="3">
        <v>57</v>
      </c>
      <c r="K26" s="3">
        <v>32</v>
      </c>
      <c r="L26" s="55">
        <f t="shared" si="1"/>
        <v>342</v>
      </c>
    </row>
    <row r="27" spans="2:12">
      <c r="B27" s="6">
        <v>7</v>
      </c>
      <c r="C27" s="52" t="s">
        <v>128</v>
      </c>
      <c r="D27" s="3">
        <v>8</v>
      </c>
      <c r="E27" s="3">
        <v>20</v>
      </c>
      <c r="F27" s="3">
        <v>59</v>
      </c>
      <c r="G27" s="3">
        <v>41</v>
      </c>
      <c r="H27" s="3">
        <v>41</v>
      </c>
      <c r="I27" s="3">
        <v>56</v>
      </c>
      <c r="J27" s="3">
        <v>35</v>
      </c>
      <c r="K27" s="3">
        <v>23</v>
      </c>
      <c r="L27" s="55">
        <f t="shared" si="1"/>
        <v>283</v>
      </c>
    </row>
    <row r="28" spans="2:12">
      <c r="B28" s="6">
        <v>8</v>
      </c>
      <c r="C28" s="14" t="s">
        <v>129</v>
      </c>
      <c r="D28" s="3">
        <v>137</v>
      </c>
      <c r="E28" s="3">
        <v>57</v>
      </c>
      <c r="F28" s="3">
        <v>4</v>
      </c>
      <c r="G28" s="3">
        <v>4</v>
      </c>
      <c r="H28" s="3">
        <v>16</v>
      </c>
      <c r="I28" s="3">
        <v>10</v>
      </c>
      <c r="J28" s="3">
        <v>4</v>
      </c>
      <c r="K28" s="3">
        <v>11</v>
      </c>
      <c r="L28" s="55">
        <f t="shared" si="1"/>
        <v>243</v>
      </c>
    </row>
    <row r="29" spans="2:12">
      <c r="B29" s="6">
        <v>9</v>
      </c>
      <c r="C29" s="14" t="s">
        <v>72</v>
      </c>
      <c r="D29" s="3">
        <v>0</v>
      </c>
      <c r="E29" s="3">
        <v>14</v>
      </c>
      <c r="F29" s="3">
        <v>48</v>
      </c>
      <c r="G29" s="3">
        <v>0</v>
      </c>
      <c r="H29" s="3">
        <v>25</v>
      </c>
      <c r="I29" s="3">
        <v>52</v>
      </c>
      <c r="J29" s="3">
        <v>55</v>
      </c>
      <c r="K29" s="3">
        <v>0</v>
      </c>
      <c r="L29" s="55">
        <f t="shared" si="1"/>
        <v>194</v>
      </c>
    </row>
    <row r="30" spans="2:12">
      <c r="B30" s="6">
        <v>10</v>
      </c>
      <c r="C30" s="14" t="s">
        <v>130</v>
      </c>
      <c r="D30" s="3">
        <v>22</v>
      </c>
      <c r="E30" s="3">
        <v>18</v>
      </c>
      <c r="F30" s="3">
        <v>35</v>
      </c>
      <c r="G30" s="3">
        <v>18</v>
      </c>
      <c r="H30" s="3">
        <v>19</v>
      </c>
      <c r="I30" s="3">
        <v>25</v>
      </c>
      <c r="J30" s="3">
        <v>15</v>
      </c>
      <c r="K30" s="3">
        <v>22</v>
      </c>
      <c r="L30" s="55">
        <f t="shared" si="1"/>
        <v>174</v>
      </c>
    </row>
    <row r="31" spans="2:12">
      <c r="L31" s="51"/>
    </row>
    <row r="32" spans="2:12">
      <c r="L32" s="51"/>
    </row>
    <row r="33" spans="2:12">
      <c r="L33" s="51"/>
    </row>
    <row r="34" spans="2:12">
      <c r="B34" s="1" t="s">
        <v>131</v>
      </c>
      <c r="L34" s="51"/>
    </row>
    <row r="35" spans="2:12">
      <c r="B35" s="2" t="s">
        <v>14</v>
      </c>
      <c r="C35" s="2" t="s">
        <v>110</v>
      </c>
      <c r="D35" s="2" t="s">
        <v>111</v>
      </c>
      <c r="E35" s="2" t="s">
        <v>112</v>
      </c>
      <c r="F35" s="2" t="s">
        <v>113</v>
      </c>
      <c r="G35" s="2" t="s">
        <v>114</v>
      </c>
      <c r="H35" s="2" t="s">
        <v>115</v>
      </c>
      <c r="I35" s="2" t="s">
        <v>116</v>
      </c>
      <c r="J35" s="2" t="s">
        <v>117</v>
      </c>
      <c r="K35" s="2" t="s">
        <v>118</v>
      </c>
      <c r="L35" s="2" t="s">
        <v>119</v>
      </c>
    </row>
    <row r="36" spans="2:12">
      <c r="B36" s="6">
        <v>1</v>
      </c>
      <c r="C36" s="53" t="s">
        <v>101</v>
      </c>
      <c r="D36" s="3">
        <v>82</v>
      </c>
      <c r="E36" s="3">
        <v>115</v>
      </c>
      <c r="F36" s="3">
        <v>140</v>
      </c>
      <c r="G36" s="3">
        <v>163</v>
      </c>
      <c r="H36" s="3">
        <v>211</v>
      </c>
      <c r="I36" s="3">
        <v>143</v>
      </c>
      <c r="J36" s="3">
        <v>139</v>
      </c>
      <c r="K36" s="3">
        <v>108</v>
      </c>
      <c r="L36" s="54">
        <f t="shared" ref="L36:L45" si="2">SUM(D36:K36)</f>
        <v>1101</v>
      </c>
    </row>
    <row r="37" spans="2:12">
      <c r="B37" s="6">
        <v>2</v>
      </c>
      <c r="C37" s="53" t="s">
        <v>72</v>
      </c>
      <c r="D37" s="3">
        <v>0</v>
      </c>
      <c r="E37" s="3">
        <v>87</v>
      </c>
      <c r="F37" s="3">
        <v>128</v>
      </c>
      <c r="G37" s="3">
        <v>0</v>
      </c>
      <c r="H37" s="3">
        <v>57</v>
      </c>
      <c r="I37" s="3">
        <v>228</v>
      </c>
      <c r="J37" s="3">
        <v>165</v>
      </c>
      <c r="K37" s="3">
        <v>0</v>
      </c>
      <c r="L37" s="55">
        <f t="shared" si="2"/>
        <v>665</v>
      </c>
    </row>
    <row r="38" spans="2:12">
      <c r="B38" s="6">
        <v>3</v>
      </c>
      <c r="C38" s="53" t="s">
        <v>106</v>
      </c>
      <c r="D38" s="3">
        <v>49</v>
      </c>
      <c r="E38" s="3">
        <v>52</v>
      </c>
      <c r="F38" s="3">
        <v>69</v>
      </c>
      <c r="G38" s="3">
        <v>43</v>
      </c>
      <c r="H38" s="3">
        <v>78</v>
      </c>
      <c r="I38" s="3">
        <v>97</v>
      </c>
      <c r="J38" s="3">
        <v>95</v>
      </c>
      <c r="K38" s="3">
        <v>62</v>
      </c>
      <c r="L38" s="55">
        <f t="shared" si="2"/>
        <v>545</v>
      </c>
    </row>
    <row r="39" spans="2:12">
      <c r="B39" s="6">
        <v>4</v>
      </c>
      <c r="C39" s="53" t="s">
        <v>81</v>
      </c>
      <c r="D39" s="3">
        <v>0</v>
      </c>
      <c r="E39" s="3">
        <v>1</v>
      </c>
      <c r="F39" s="3">
        <v>73</v>
      </c>
      <c r="G39" s="3">
        <v>64</v>
      </c>
      <c r="H39" s="3">
        <v>95</v>
      </c>
      <c r="I39" s="3">
        <v>112</v>
      </c>
      <c r="J39" s="3">
        <v>75</v>
      </c>
      <c r="K39" s="3">
        <v>85</v>
      </c>
      <c r="L39" s="55">
        <f t="shared" si="2"/>
        <v>505</v>
      </c>
    </row>
    <row r="40" spans="2:12">
      <c r="B40" s="6">
        <v>5</v>
      </c>
      <c r="C40" s="53" t="s">
        <v>73</v>
      </c>
      <c r="D40" s="3">
        <v>29</v>
      </c>
      <c r="E40" s="3">
        <v>39</v>
      </c>
      <c r="F40" s="3">
        <v>42</v>
      </c>
      <c r="G40" s="3">
        <v>59</v>
      </c>
      <c r="H40" s="3">
        <v>74</v>
      </c>
      <c r="I40" s="3">
        <v>44</v>
      </c>
      <c r="J40" s="3">
        <v>70</v>
      </c>
      <c r="K40" s="3">
        <v>38</v>
      </c>
      <c r="L40" s="55">
        <f t="shared" si="2"/>
        <v>395</v>
      </c>
    </row>
    <row r="41" spans="2:12">
      <c r="B41" s="6">
        <v>6</v>
      </c>
      <c r="C41" s="53" t="s">
        <v>74</v>
      </c>
      <c r="D41" s="3">
        <v>0</v>
      </c>
      <c r="E41" s="3">
        <v>0</v>
      </c>
      <c r="F41" s="3">
        <v>21</v>
      </c>
      <c r="G41" s="3">
        <v>100</v>
      </c>
      <c r="H41" s="3">
        <v>0</v>
      </c>
      <c r="I41" s="3">
        <v>0</v>
      </c>
      <c r="J41" s="3">
        <v>18</v>
      </c>
      <c r="K41" s="3">
        <v>127</v>
      </c>
      <c r="L41" s="55">
        <f t="shared" si="2"/>
        <v>266</v>
      </c>
    </row>
    <row r="42" spans="2:12">
      <c r="B42" s="6">
        <v>7</v>
      </c>
      <c r="C42" s="53" t="s">
        <v>132</v>
      </c>
      <c r="D42" s="3">
        <v>32</v>
      </c>
      <c r="E42" s="3">
        <v>36</v>
      </c>
      <c r="F42" s="3">
        <v>19</v>
      </c>
      <c r="G42" s="3">
        <v>40</v>
      </c>
      <c r="H42" s="3">
        <v>25</v>
      </c>
      <c r="I42" s="3">
        <v>24</v>
      </c>
      <c r="J42" s="3">
        <v>25</v>
      </c>
      <c r="K42" s="3">
        <v>44</v>
      </c>
      <c r="L42" s="55">
        <f t="shared" si="2"/>
        <v>245</v>
      </c>
    </row>
    <row r="43" spans="2:12">
      <c r="B43" s="6">
        <v>8</v>
      </c>
      <c r="C43" s="53" t="s">
        <v>75</v>
      </c>
      <c r="D43" s="3">
        <v>9</v>
      </c>
      <c r="E43" s="3">
        <v>0</v>
      </c>
      <c r="F43" s="3">
        <v>0</v>
      </c>
      <c r="G43" s="3">
        <v>39</v>
      </c>
      <c r="H43" s="3">
        <v>74</v>
      </c>
      <c r="I43" s="3">
        <v>0</v>
      </c>
      <c r="J43" s="3">
        <v>0</v>
      </c>
      <c r="K43" s="3">
        <v>69</v>
      </c>
      <c r="L43" s="55">
        <f t="shared" si="2"/>
        <v>191</v>
      </c>
    </row>
    <row r="44" spans="2:12">
      <c r="B44" s="6">
        <v>9</v>
      </c>
      <c r="C44" s="53" t="s">
        <v>77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142</v>
      </c>
      <c r="J44" s="3">
        <v>9</v>
      </c>
      <c r="K44" s="3">
        <v>0</v>
      </c>
      <c r="L44" s="55">
        <f t="shared" si="2"/>
        <v>151</v>
      </c>
    </row>
    <row r="45" spans="2:12">
      <c r="B45" s="6">
        <v>10</v>
      </c>
      <c r="C45" s="53" t="s">
        <v>133</v>
      </c>
      <c r="D45" s="3">
        <v>0</v>
      </c>
      <c r="E45" s="3">
        <v>0</v>
      </c>
      <c r="F45" s="3">
        <v>0</v>
      </c>
      <c r="G45" s="3">
        <v>3</v>
      </c>
      <c r="H45" s="3">
        <v>12</v>
      </c>
      <c r="I45" s="3">
        <v>30</v>
      </c>
      <c r="J45" s="3">
        <v>59</v>
      </c>
      <c r="K45" s="3">
        <v>39</v>
      </c>
      <c r="L45" s="55">
        <f t="shared" si="2"/>
        <v>143</v>
      </c>
    </row>
    <row r="46" spans="2:12">
      <c r="L46" s="51"/>
    </row>
    <row r="47" spans="2:12">
      <c r="L47" s="51"/>
    </row>
    <row r="48" spans="2:12">
      <c r="L48" s="51"/>
    </row>
    <row r="49" spans="2:12">
      <c r="B49" s="1" t="s">
        <v>134</v>
      </c>
      <c r="L49" s="51"/>
    </row>
    <row r="50" spans="2:12">
      <c r="B50" s="2" t="s">
        <v>14</v>
      </c>
      <c r="C50" s="2" t="s">
        <v>110</v>
      </c>
      <c r="D50" s="2" t="s">
        <v>111</v>
      </c>
      <c r="E50" s="2" t="s">
        <v>112</v>
      </c>
      <c r="F50" s="2" t="s">
        <v>113</v>
      </c>
      <c r="G50" s="2" t="s">
        <v>114</v>
      </c>
      <c r="H50" s="2" t="s">
        <v>115</v>
      </c>
      <c r="I50" s="2" t="s">
        <v>116</v>
      </c>
      <c r="J50" s="2" t="s">
        <v>117</v>
      </c>
      <c r="K50" s="2" t="s">
        <v>118</v>
      </c>
      <c r="L50" s="2" t="s">
        <v>119</v>
      </c>
    </row>
    <row r="51" spans="2:12">
      <c r="B51" s="6">
        <v>1</v>
      </c>
      <c r="C51" s="53" t="s">
        <v>72</v>
      </c>
      <c r="D51" s="3">
        <v>0</v>
      </c>
      <c r="E51" s="3">
        <v>101</v>
      </c>
      <c r="F51" s="3">
        <v>153</v>
      </c>
      <c r="G51" s="3">
        <v>0</v>
      </c>
      <c r="H51" s="3">
        <v>154</v>
      </c>
      <c r="I51" s="3">
        <v>283</v>
      </c>
      <c r="J51" s="3">
        <v>274</v>
      </c>
      <c r="K51" s="3">
        <v>0</v>
      </c>
      <c r="L51" s="54">
        <f t="shared" ref="L51:L60" si="3">SUM(D51:K51)</f>
        <v>965</v>
      </c>
    </row>
    <row r="52" spans="2:12">
      <c r="B52" s="6">
        <v>2</v>
      </c>
      <c r="C52" s="53" t="s">
        <v>73</v>
      </c>
      <c r="D52" s="3">
        <v>23</v>
      </c>
      <c r="E52" s="3">
        <v>61</v>
      </c>
      <c r="F52" s="3">
        <v>61</v>
      </c>
      <c r="G52" s="3">
        <v>77</v>
      </c>
      <c r="H52" s="3">
        <v>81</v>
      </c>
      <c r="I52" s="3">
        <v>46</v>
      </c>
      <c r="J52" s="3">
        <v>66</v>
      </c>
      <c r="K52" s="3">
        <v>82</v>
      </c>
      <c r="L52" s="55">
        <f t="shared" si="3"/>
        <v>497</v>
      </c>
    </row>
    <row r="53" spans="2:12">
      <c r="B53" s="6">
        <v>3</v>
      </c>
      <c r="C53" s="53" t="s">
        <v>74</v>
      </c>
      <c r="D53" s="3">
        <v>0</v>
      </c>
      <c r="E53" s="3">
        <v>0</v>
      </c>
      <c r="F53" s="3">
        <v>41</v>
      </c>
      <c r="G53" s="3">
        <v>165</v>
      </c>
      <c r="H53" s="3">
        <v>0</v>
      </c>
      <c r="I53" s="3">
        <v>0</v>
      </c>
      <c r="J53" s="3">
        <v>7</v>
      </c>
      <c r="K53" s="3">
        <v>135</v>
      </c>
      <c r="L53" s="55">
        <f t="shared" si="3"/>
        <v>348</v>
      </c>
    </row>
    <row r="54" spans="2:12">
      <c r="B54" s="6">
        <v>4</v>
      </c>
      <c r="C54" s="53" t="s">
        <v>75</v>
      </c>
      <c r="D54" s="3">
        <v>9</v>
      </c>
      <c r="E54" s="3">
        <v>0</v>
      </c>
      <c r="F54" s="3">
        <v>0</v>
      </c>
      <c r="G54" s="3">
        <v>36</v>
      </c>
      <c r="H54" s="3">
        <v>152</v>
      </c>
      <c r="I54" s="3">
        <v>0</v>
      </c>
      <c r="J54" s="3">
        <v>0</v>
      </c>
      <c r="K54" s="3">
        <v>83</v>
      </c>
      <c r="L54" s="55">
        <f t="shared" si="3"/>
        <v>280</v>
      </c>
    </row>
    <row r="55" spans="2:12">
      <c r="B55" s="6">
        <v>5</v>
      </c>
      <c r="C55" s="53" t="s">
        <v>135</v>
      </c>
      <c r="D55" s="3">
        <v>2</v>
      </c>
      <c r="E55" s="3">
        <v>0</v>
      </c>
      <c r="F55" s="3">
        <v>15</v>
      </c>
      <c r="G55" s="3">
        <v>58</v>
      </c>
      <c r="H55" s="3">
        <v>68</v>
      </c>
      <c r="I55" s="3">
        <v>60</v>
      </c>
      <c r="J55" s="3">
        <v>40</v>
      </c>
      <c r="K55" s="3">
        <v>0</v>
      </c>
      <c r="L55" s="55">
        <f t="shared" si="3"/>
        <v>243</v>
      </c>
    </row>
    <row r="56" spans="2:12">
      <c r="B56" s="6">
        <v>6</v>
      </c>
      <c r="C56" s="53" t="s">
        <v>136</v>
      </c>
      <c r="D56" s="3">
        <v>17</v>
      </c>
      <c r="E56" s="3">
        <v>9</v>
      </c>
      <c r="F56" s="3">
        <v>12</v>
      </c>
      <c r="G56" s="3">
        <v>22</v>
      </c>
      <c r="H56" s="3">
        <v>25</v>
      </c>
      <c r="I56" s="3">
        <v>42</v>
      </c>
      <c r="J56" s="3">
        <v>35</v>
      </c>
      <c r="K56" s="3">
        <v>31</v>
      </c>
      <c r="L56" s="55">
        <f t="shared" si="3"/>
        <v>193</v>
      </c>
    </row>
    <row r="57" spans="2:12">
      <c r="B57" s="6">
        <v>7</v>
      </c>
      <c r="C57" s="53" t="s">
        <v>137</v>
      </c>
      <c r="D57" s="3">
        <v>15</v>
      </c>
      <c r="E57" s="3">
        <v>0</v>
      </c>
      <c r="F57" s="3">
        <v>10</v>
      </c>
      <c r="G57" s="3">
        <v>21</v>
      </c>
      <c r="H57" s="3">
        <v>57</v>
      </c>
      <c r="I57" s="3">
        <v>37</v>
      </c>
      <c r="J57" s="3">
        <v>18</v>
      </c>
      <c r="K57" s="3">
        <v>13</v>
      </c>
      <c r="L57" s="55">
        <f t="shared" si="3"/>
        <v>171</v>
      </c>
    </row>
    <row r="58" spans="2:12">
      <c r="B58" s="6">
        <v>8</v>
      </c>
      <c r="C58" s="53" t="s">
        <v>76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133</v>
      </c>
      <c r="K58" s="3">
        <v>0</v>
      </c>
      <c r="L58" s="55">
        <f t="shared" si="3"/>
        <v>133</v>
      </c>
    </row>
    <row r="59" spans="2:12">
      <c r="B59" s="6">
        <v>9</v>
      </c>
      <c r="C59" s="53" t="s">
        <v>138</v>
      </c>
      <c r="D59" s="3">
        <v>12</v>
      </c>
      <c r="E59" s="3">
        <v>10</v>
      </c>
      <c r="F59" s="3">
        <v>17</v>
      </c>
      <c r="G59" s="3">
        <v>8</v>
      </c>
      <c r="H59" s="3">
        <v>21</v>
      </c>
      <c r="I59" s="3">
        <v>17</v>
      </c>
      <c r="J59" s="3">
        <v>18</v>
      </c>
      <c r="K59" s="3">
        <v>21</v>
      </c>
      <c r="L59" s="55">
        <f t="shared" si="3"/>
        <v>124</v>
      </c>
    </row>
    <row r="60" spans="2:12">
      <c r="B60" s="6">
        <v>10</v>
      </c>
      <c r="C60" s="53" t="s">
        <v>139</v>
      </c>
      <c r="D60" s="3">
        <v>8</v>
      </c>
      <c r="E60" s="3">
        <v>9</v>
      </c>
      <c r="F60" s="3">
        <v>19</v>
      </c>
      <c r="G60" s="3">
        <v>10</v>
      </c>
      <c r="H60" s="3">
        <v>18</v>
      </c>
      <c r="I60" s="3">
        <v>20</v>
      </c>
      <c r="J60" s="3">
        <v>12</v>
      </c>
      <c r="K60" s="3">
        <v>24</v>
      </c>
      <c r="L60" s="55">
        <f t="shared" si="3"/>
        <v>120</v>
      </c>
    </row>
    <row r="61" spans="2:12">
      <c r="L61" s="51"/>
    </row>
    <row r="62" spans="2:12">
      <c r="L62" s="51"/>
    </row>
    <row r="63" spans="2:12">
      <c r="L63" s="51"/>
    </row>
    <row r="64" spans="2:12">
      <c r="B64" s="1" t="s">
        <v>140</v>
      </c>
      <c r="C64" s="5"/>
    </row>
    <row r="65" spans="2:12">
      <c r="B65" s="2" t="s">
        <v>14</v>
      </c>
      <c r="C65" s="2" t="s">
        <v>110</v>
      </c>
      <c r="D65" s="2" t="s">
        <v>111</v>
      </c>
      <c r="E65" s="2" t="s">
        <v>112</v>
      </c>
      <c r="F65" s="2" t="s">
        <v>113</v>
      </c>
      <c r="G65" s="2" t="s">
        <v>114</v>
      </c>
      <c r="H65" s="2" t="s">
        <v>115</v>
      </c>
      <c r="I65" s="2" t="s">
        <v>116</v>
      </c>
      <c r="J65" s="2" t="s">
        <v>117</v>
      </c>
      <c r="K65" s="2" t="s">
        <v>118</v>
      </c>
      <c r="L65" s="2" t="s">
        <v>119</v>
      </c>
    </row>
    <row r="66" spans="2:12">
      <c r="B66" s="6">
        <v>1</v>
      </c>
      <c r="C66" s="7" t="s">
        <v>72</v>
      </c>
      <c r="D66" s="56">
        <v>0</v>
      </c>
      <c r="E66" s="56">
        <v>1934</v>
      </c>
      <c r="F66" s="56">
        <v>2975</v>
      </c>
      <c r="G66" s="56">
        <v>0</v>
      </c>
      <c r="H66" s="56">
        <v>2021</v>
      </c>
      <c r="I66" s="56">
        <v>4523</v>
      </c>
      <c r="J66" s="56">
        <v>4246</v>
      </c>
      <c r="K66" s="56">
        <v>0</v>
      </c>
      <c r="L66" s="57">
        <f>SUM(D66:K66)</f>
        <v>15699</v>
      </c>
    </row>
    <row r="67" spans="2:12">
      <c r="B67" s="6">
        <v>2</v>
      </c>
      <c r="C67" s="7" t="s">
        <v>73</v>
      </c>
      <c r="D67" s="56">
        <v>471</v>
      </c>
      <c r="E67" s="56">
        <v>727</v>
      </c>
      <c r="F67" s="56">
        <v>1067</v>
      </c>
      <c r="G67" s="56">
        <v>1067</v>
      </c>
      <c r="H67" s="56">
        <v>1712</v>
      </c>
      <c r="I67" s="56">
        <v>1068</v>
      </c>
      <c r="J67" s="56">
        <v>1179</v>
      </c>
      <c r="K67" s="56">
        <v>990</v>
      </c>
      <c r="L67" s="57">
        <f t="shared" ref="L67:L85" si="4">SUM(D67:K67)</f>
        <v>8281</v>
      </c>
    </row>
    <row r="68" spans="2:12">
      <c r="B68" s="6">
        <v>3</v>
      </c>
      <c r="C68" s="7" t="s">
        <v>74</v>
      </c>
      <c r="D68" s="56">
        <v>0</v>
      </c>
      <c r="E68" s="56">
        <v>0</v>
      </c>
      <c r="F68" s="56">
        <v>533</v>
      </c>
      <c r="G68" s="56">
        <v>2644</v>
      </c>
      <c r="H68" s="56">
        <v>0</v>
      </c>
      <c r="I68" s="56">
        <v>0</v>
      </c>
      <c r="J68" s="56">
        <v>232</v>
      </c>
      <c r="K68" s="56">
        <v>2434</v>
      </c>
      <c r="L68" s="57">
        <f t="shared" si="4"/>
        <v>5843</v>
      </c>
    </row>
    <row r="69" spans="2:12">
      <c r="B69" s="6">
        <v>4</v>
      </c>
      <c r="C69" s="7" t="s">
        <v>75</v>
      </c>
      <c r="D69" s="56">
        <v>260</v>
      </c>
      <c r="E69" s="56">
        <v>0</v>
      </c>
      <c r="F69" s="56">
        <v>0</v>
      </c>
      <c r="G69" s="56">
        <v>718</v>
      </c>
      <c r="H69" s="56">
        <v>2074</v>
      </c>
      <c r="I69" s="56">
        <v>0</v>
      </c>
      <c r="J69" s="56">
        <v>0</v>
      </c>
      <c r="K69" s="56">
        <v>1448</v>
      </c>
      <c r="L69" s="57">
        <f t="shared" si="4"/>
        <v>4500</v>
      </c>
    </row>
    <row r="70" spans="2:12">
      <c r="B70" s="6">
        <v>5</v>
      </c>
      <c r="C70" s="7" t="s">
        <v>76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2817</v>
      </c>
      <c r="K70" s="56">
        <v>0</v>
      </c>
      <c r="L70" s="57">
        <f t="shared" si="4"/>
        <v>2817</v>
      </c>
    </row>
    <row r="71" spans="2:12">
      <c r="B71" s="6">
        <v>6</v>
      </c>
      <c r="C71" s="7" t="s">
        <v>77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2413</v>
      </c>
      <c r="J71" s="56">
        <v>141</v>
      </c>
      <c r="K71" s="56">
        <v>0</v>
      </c>
      <c r="L71" s="57">
        <f t="shared" si="4"/>
        <v>2554</v>
      </c>
    </row>
    <row r="72" spans="2:12">
      <c r="B72" s="6">
        <v>7</v>
      </c>
      <c r="C72" s="7" t="s">
        <v>78</v>
      </c>
      <c r="D72" s="56">
        <v>1704</v>
      </c>
      <c r="E72" s="56">
        <v>572</v>
      </c>
      <c r="F72" s="56">
        <v>0</v>
      </c>
      <c r="G72" s="56">
        <v>0</v>
      </c>
      <c r="H72" s="56">
        <v>0</v>
      </c>
      <c r="I72" s="56">
        <v>0</v>
      </c>
      <c r="J72" s="56">
        <v>72</v>
      </c>
      <c r="K72" s="56">
        <v>168</v>
      </c>
      <c r="L72" s="57">
        <f t="shared" si="4"/>
        <v>2516</v>
      </c>
    </row>
    <row r="73" spans="2:12">
      <c r="B73" s="6">
        <v>8</v>
      </c>
      <c r="C73" s="7" t="s">
        <v>79</v>
      </c>
      <c r="D73" s="56">
        <v>0</v>
      </c>
      <c r="E73" s="56">
        <v>0</v>
      </c>
      <c r="F73" s="56">
        <v>0</v>
      </c>
      <c r="G73" s="56">
        <v>0</v>
      </c>
      <c r="H73" s="56">
        <v>2294</v>
      </c>
      <c r="I73" s="56">
        <v>0</v>
      </c>
      <c r="J73" s="56">
        <v>0</v>
      </c>
      <c r="K73" s="56">
        <v>0</v>
      </c>
      <c r="L73" s="57">
        <f t="shared" si="4"/>
        <v>2294</v>
      </c>
    </row>
    <row r="74" spans="2:12">
      <c r="B74" s="6">
        <v>9</v>
      </c>
      <c r="C74" s="7" t="s">
        <v>80</v>
      </c>
      <c r="D74" s="56">
        <v>0</v>
      </c>
      <c r="E74" s="56">
        <v>0</v>
      </c>
      <c r="F74" s="56">
        <v>0</v>
      </c>
      <c r="G74" s="56">
        <v>713</v>
      </c>
      <c r="H74" s="56">
        <v>1515</v>
      </c>
      <c r="I74" s="56">
        <v>0</v>
      </c>
      <c r="J74" s="56">
        <v>0</v>
      </c>
      <c r="K74" s="56">
        <v>0</v>
      </c>
      <c r="L74" s="57">
        <f t="shared" si="4"/>
        <v>2228</v>
      </c>
    </row>
    <row r="75" spans="2:12">
      <c r="B75" s="6">
        <v>10</v>
      </c>
      <c r="C75" s="7" t="s">
        <v>81</v>
      </c>
      <c r="D75" s="56">
        <v>0</v>
      </c>
      <c r="E75" s="56">
        <v>6</v>
      </c>
      <c r="F75" s="56">
        <v>277</v>
      </c>
      <c r="G75" s="56">
        <v>218</v>
      </c>
      <c r="H75" s="56">
        <v>328</v>
      </c>
      <c r="I75" s="56">
        <v>375</v>
      </c>
      <c r="J75" s="56">
        <v>329</v>
      </c>
      <c r="K75" s="56">
        <v>335</v>
      </c>
      <c r="L75" s="57">
        <f t="shared" si="4"/>
        <v>1868</v>
      </c>
    </row>
    <row r="76" spans="2:12">
      <c r="B76" s="6">
        <v>11</v>
      </c>
      <c r="C76" s="7" t="s">
        <v>82</v>
      </c>
      <c r="D76" s="56">
        <v>238</v>
      </c>
      <c r="E76" s="56">
        <v>236</v>
      </c>
      <c r="F76" s="56">
        <v>309</v>
      </c>
      <c r="G76" s="56">
        <v>131</v>
      </c>
      <c r="H76" s="56">
        <v>0</v>
      </c>
      <c r="I76" s="56">
        <v>385</v>
      </c>
      <c r="J76" s="56">
        <v>286</v>
      </c>
      <c r="K76" s="56">
        <v>275</v>
      </c>
      <c r="L76" s="57">
        <f t="shared" si="4"/>
        <v>1860</v>
      </c>
    </row>
    <row r="77" spans="2:12">
      <c r="B77" s="6">
        <v>12</v>
      </c>
      <c r="C77" s="7" t="s">
        <v>83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164</v>
      </c>
      <c r="K77" s="56">
        <v>1633</v>
      </c>
      <c r="L77" s="57">
        <f t="shared" si="4"/>
        <v>1797</v>
      </c>
    </row>
    <row r="78" spans="2:12">
      <c r="B78" s="6">
        <v>13</v>
      </c>
      <c r="C78" s="7" t="s">
        <v>84</v>
      </c>
      <c r="D78" s="56">
        <v>0</v>
      </c>
      <c r="E78" s="56">
        <v>0</v>
      </c>
      <c r="F78" s="56">
        <v>537</v>
      </c>
      <c r="G78" s="56">
        <v>896</v>
      </c>
      <c r="H78" s="56">
        <v>0</v>
      </c>
      <c r="I78" s="56">
        <v>0</v>
      </c>
      <c r="J78" s="56">
        <v>0</v>
      </c>
      <c r="K78" s="56">
        <v>0</v>
      </c>
      <c r="L78" s="57">
        <f t="shared" si="4"/>
        <v>1433</v>
      </c>
    </row>
    <row r="79" spans="2:12">
      <c r="B79" s="6">
        <v>14</v>
      </c>
      <c r="C79" s="7" t="s">
        <v>85</v>
      </c>
      <c r="D79" s="56">
        <v>0</v>
      </c>
      <c r="E79" s="56">
        <v>540</v>
      </c>
      <c r="F79" s="56">
        <v>868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7">
        <f t="shared" si="4"/>
        <v>1408</v>
      </c>
    </row>
    <row r="80" spans="2:12">
      <c r="B80" s="6">
        <v>15</v>
      </c>
      <c r="C80" s="7" t="s">
        <v>86</v>
      </c>
      <c r="D80" s="56">
        <v>43</v>
      </c>
      <c r="E80" s="56">
        <v>61</v>
      </c>
      <c r="F80" s="56">
        <v>85</v>
      </c>
      <c r="G80" s="56">
        <v>176</v>
      </c>
      <c r="H80" s="56">
        <v>222</v>
      </c>
      <c r="I80" s="56">
        <v>237</v>
      </c>
      <c r="J80" s="56">
        <v>207</v>
      </c>
      <c r="K80" s="56">
        <v>191</v>
      </c>
      <c r="L80" s="57">
        <f t="shared" si="4"/>
        <v>1222</v>
      </c>
    </row>
    <row r="81" spans="2:12">
      <c r="B81" s="6">
        <v>16</v>
      </c>
      <c r="C81" s="7" t="s">
        <v>87</v>
      </c>
      <c r="D81" s="56">
        <v>0</v>
      </c>
      <c r="E81" s="56">
        <v>0</v>
      </c>
      <c r="F81" s="56">
        <v>1168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7">
        <f t="shared" si="4"/>
        <v>1168</v>
      </c>
    </row>
    <row r="82" spans="2:12">
      <c r="B82" s="6">
        <v>17</v>
      </c>
      <c r="C82" s="7" t="s">
        <v>88</v>
      </c>
      <c r="D82" s="56">
        <v>1116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3</v>
      </c>
      <c r="K82" s="56">
        <v>0</v>
      </c>
      <c r="L82" s="57">
        <f t="shared" si="4"/>
        <v>1119</v>
      </c>
    </row>
    <row r="83" spans="2:12">
      <c r="B83" s="6">
        <v>18</v>
      </c>
      <c r="C83" s="7" t="s">
        <v>89</v>
      </c>
      <c r="D83" s="56">
        <v>106</v>
      </c>
      <c r="E83" s="56">
        <v>171</v>
      </c>
      <c r="F83" s="56">
        <v>241</v>
      </c>
      <c r="G83" s="56">
        <v>149</v>
      </c>
      <c r="H83" s="56">
        <v>137</v>
      </c>
      <c r="I83" s="56">
        <v>95</v>
      </c>
      <c r="J83" s="56">
        <v>109</v>
      </c>
      <c r="K83" s="56">
        <v>83</v>
      </c>
      <c r="L83" s="57">
        <f t="shared" si="4"/>
        <v>1091</v>
      </c>
    </row>
    <row r="84" spans="2:12">
      <c r="B84" s="6">
        <v>19</v>
      </c>
      <c r="C84" s="7" t="s">
        <v>90</v>
      </c>
      <c r="D84" s="56">
        <v>0</v>
      </c>
      <c r="E84" s="56">
        <v>0</v>
      </c>
      <c r="F84" s="56">
        <v>103</v>
      </c>
      <c r="G84" s="56">
        <v>132</v>
      </c>
      <c r="H84" s="56">
        <v>169</v>
      </c>
      <c r="I84" s="56">
        <v>170</v>
      </c>
      <c r="J84" s="56">
        <v>178</v>
      </c>
      <c r="K84" s="56">
        <v>177</v>
      </c>
      <c r="L84" s="57">
        <f t="shared" si="4"/>
        <v>929</v>
      </c>
    </row>
    <row r="85" spans="2:12">
      <c r="B85" s="6">
        <v>20</v>
      </c>
      <c r="C85" s="7" t="s">
        <v>91</v>
      </c>
      <c r="D85" s="56">
        <v>58</v>
      </c>
      <c r="E85" s="56">
        <v>60</v>
      </c>
      <c r="F85" s="56">
        <v>87</v>
      </c>
      <c r="G85" s="56">
        <v>90</v>
      </c>
      <c r="H85" s="56">
        <v>110</v>
      </c>
      <c r="I85" s="56">
        <v>99</v>
      </c>
      <c r="J85" s="56">
        <v>133</v>
      </c>
      <c r="K85" s="56">
        <v>97</v>
      </c>
      <c r="L85" s="57">
        <f t="shared" si="4"/>
        <v>734</v>
      </c>
    </row>
  </sheetData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1"/>
  <sheetViews>
    <sheetView topLeftCell="A55" zoomScale="70" zoomScaleNormal="70" workbookViewId="0">
      <selection activeCell="C57" sqref="C57"/>
    </sheetView>
  </sheetViews>
  <sheetFormatPr defaultColWidth="11" defaultRowHeight="15.6"/>
  <cols>
    <col min="1" max="1" width="14.5" customWidth="1"/>
    <col min="3" max="3" width="79.8984375" style="24" customWidth="1"/>
    <col min="4" max="4" width="18.796875" customWidth="1"/>
    <col min="5" max="5" width="27.296875" customWidth="1"/>
    <col min="6" max="6" width="34.09765625" customWidth="1"/>
    <col min="7" max="7" width="34.796875" customWidth="1"/>
    <col min="8" max="8" width="28.296875" style="24" customWidth="1"/>
    <col min="9" max="9" width="14" customWidth="1"/>
    <col min="11" max="11" width="12.19921875" customWidth="1"/>
    <col min="13" max="13" width="15.09765625" customWidth="1"/>
    <col min="15" max="15" width="15.5" style="24" customWidth="1"/>
    <col min="16" max="16" width="21.296875" customWidth="1"/>
    <col min="17" max="17" width="44.59765625" style="24" customWidth="1"/>
  </cols>
  <sheetData>
    <row r="2" spans="1:17">
      <c r="A2" s="19" t="s">
        <v>141</v>
      </c>
    </row>
    <row r="3" spans="1:17">
      <c r="G3" s="19"/>
    </row>
    <row r="4" spans="1:17">
      <c r="B4" s="1" t="s">
        <v>142</v>
      </c>
    </row>
    <row r="5" spans="1:17">
      <c r="B5" s="76" t="s">
        <v>14</v>
      </c>
      <c r="C5" s="76" t="s">
        <v>71</v>
      </c>
      <c r="D5" s="76" t="s">
        <v>143</v>
      </c>
      <c r="E5" s="76" t="s">
        <v>144</v>
      </c>
      <c r="F5" s="76" t="s">
        <v>145</v>
      </c>
      <c r="G5" s="76" t="s">
        <v>146</v>
      </c>
      <c r="H5" s="76" t="s">
        <v>147</v>
      </c>
      <c r="I5" s="76" t="s">
        <v>148</v>
      </c>
      <c r="J5" s="76"/>
      <c r="K5" s="76"/>
      <c r="L5" s="76"/>
      <c r="M5" s="76"/>
      <c r="N5" s="76"/>
      <c r="O5" s="76"/>
      <c r="P5" s="76"/>
      <c r="Q5" s="78" t="s">
        <v>149</v>
      </c>
    </row>
    <row r="6" spans="1:17">
      <c r="B6" s="76"/>
      <c r="C6" s="76"/>
      <c r="D6" s="76"/>
      <c r="E6" s="76"/>
      <c r="F6" s="76"/>
      <c r="G6" s="76"/>
      <c r="H6" s="76"/>
      <c r="I6" s="76" t="s">
        <v>150</v>
      </c>
      <c r="J6" s="76"/>
      <c r="K6" s="76" t="s">
        <v>151</v>
      </c>
      <c r="L6" s="76"/>
      <c r="M6" s="76" t="s">
        <v>152</v>
      </c>
      <c r="N6" s="76"/>
      <c r="O6" s="76" t="s">
        <v>153</v>
      </c>
      <c r="P6" s="76"/>
      <c r="Q6" s="79"/>
    </row>
    <row r="7" spans="1:17" ht="31.2">
      <c r="B7" s="76"/>
      <c r="C7" s="76"/>
      <c r="D7" s="76"/>
      <c r="E7" s="76"/>
      <c r="F7" s="76"/>
      <c r="G7" s="76"/>
      <c r="H7" s="76"/>
      <c r="I7" s="25" t="s">
        <v>154</v>
      </c>
      <c r="J7" s="25" t="s">
        <v>155</v>
      </c>
      <c r="K7" s="25" t="s">
        <v>156</v>
      </c>
      <c r="L7" s="25" t="s">
        <v>155</v>
      </c>
      <c r="M7" s="25" t="s">
        <v>156</v>
      </c>
      <c r="N7" s="25" t="s">
        <v>155</v>
      </c>
      <c r="O7" s="25" t="s">
        <v>156</v>
      </c>
      <c r="P7" s="25" t="s">
        <v>155</v>
      </c>
      <c r="Q7" s="80"/>
    </row>
    <row r="8" spans="1:17" ht="46.8">
      <c r="B8" s="6">
        <v>1</v>
      </c>
      <c r="C8" s="26" t="s">
        <v>90</v>
      </c>
      <c r="D8" s="64" t="s">
        <v>157</v>
      </c>
      <c r="E8" s="28"/>
      <c r="F8" s="3" t="s">
        <v>158</v>
      </c>
      <c r="G8" s="3"/>
      <c r="H8" s="29" t="s">
        <v>159</v>
      </c>
      <c r="I8" s="44"/>
      <c r="J8" s="44"/>
      <c r="K8" s="44"/>
      <c r="L8" s="44"/>
      <c r="M8" s="44"/>
      <c r="N8" s="44"/>
      <c r="O8" s="45"/>
      <c r="P8" s="44"/>
      <c r="Q8" s="50" t="s">
        <v>160</v>
      </c>
    </row>
    <row r="9" spans="1:17" ht="31.2">
      <c r="B9" s="6">
        <v>2</v>
      </c>
      <c r="C9" s="26" t="s">
        <v>102</v>
      </c>
      <c r="D9" s="65" t="s">
        <v>161</v>
      </c>
      <c r="E9" s="28" t="s">
        <v>162</v>
      </c>
      <c r="F9" s="3" t="s">
        <v>163</v>
      </c>
      <c r="G9" s="3" t="s">
        <v>163</v>
      </c>
      <c r="H9" s="31" t="s">
        <v>164</v>
      </c>
      <c r="I9" s="44">
        <v>800</v>
      </c>
      <c r="J9" s="44" t="s">
        <v>165</v>
      </c>
      <c r="K9" s="44">
        <v>800</v>
      </c>
      <c r="L9" s="44" t="s">
        <v>165</v>
      </c>
      <c r="M9" s="44">
        <v>800</v>
      </c>
      <c r="N9" s="44" t="s">
        <v>165</v>
      </c>
      <c r="O9" s="45">
        <v>1300</v>
      </c>
      <c r="P9" s="44" t="s">
        <v>165</v>
      </c>
      <c r="Q9" s="50"/>
    </row>
    <row r="10" spans="1:17" ht="46.8">
      <c r="B10" s="6">
        <v>3</v>
      </c>
      <c r="C10" s="32" t="s">
        <v>105</v>
      </c>
      <c r="D10" s="64" t="s">
        <v>166</v>
      </c>
      <c r="E10" s="28" t="s">
        <v>167</v>
      </c>
      <c r="F10" s="3" t="s">
        <v>168</v>
      </c>
      <c r="G10" s="3" t="s">
        <v>168</v>
      </c>
      <c r="H10" s="29" t="s">
        <v>169</v>
      </c>
      <c r="I10" s="44">
        <v>1300</v>
      </c>
      <c r="J10" s="44" t="s">
        <v>170</v>
      </c>
      <c r="K10" s="44">
        <v>1300</v>
      </c>
      <c r="L10" s="44" t="s">
        <v>171</v>
      </c>
      <c r="M10" s="44">
        <v>1300</v>
      </c>
      <c r="N10" s="44" t="s">
        <v>172</v>
      </c>
      <c r="O10" s="45" t="s">
        <v>173</v>
      </c>
      <c r="P10" s="44" t="s">
        <v>172</v>
      </c>
      <c r="Q10" s="50" t="s">
        <v>174</v>
      </c>
    </row>
    <row r="11" spans="1:17" ht="46.8">
      <c r="B11" s="6">
        <v>4</v>
      </c>
      <c r="C11" s="32" t="s">
        <v>120</v>
      </c>
      <c r="D11" s="65" t="s">
        <v>175</v>
      </c>
      <c r="E11" s="7"/>
      <c r="F11" s="7" t="s">
        <v>176</v>
      </c>
      <c r="G11" s="7" t="s">
        <v>176</v>
      </c>
      <c r="H11" s="29" t="s">
        <v>177</v>
      </c>
      <c r="I11" s="44">
        <v>800</v>
      </c>
      <c r="J11" s="44" t="s">
        <v>178</v>
      </c>
      <c r="K11" s="44">
        <v>800</v>
      </c>
      <c r="L11" s="44" t="s">
        <v>178</v>
      </c>
      <c r="M11" s="44">
        <v>800</v>
      </c>
      <c r="N11" s="44" t="s">
        <v>178</v>
      </c>
      <c r="O11" s="45" t="s">
        <v>179</v>
      </c>
      <c r="P11" s="44" t="s">
        <v>178</v>
      </c>
      <c r="Q11" s="50"/>
    </row>
    <row r="12" spans="1:17" ht="93.6">
      <c r="B12" s="6">
        <v>5</v>
      </c>
      <c r="C12" s="33" t="s">
        <v>72</v>
      </c>
      <c r="D12" s="65" t="s">
        <v>180</v>
      </c>
      <c r="E12" s="34" t="s">
        <v>181</v>
      </c>
      <c r="F12" s="7" t="s">
        <v>182</v>
      </c>
      <c r="G12" s="7" t="s">
        <v>183</v>
      </c>
      <c r="H12" s="29" t="s">
        <v>184</v>
      </c>
      <c r="I12" s="44">
        <v>1000</v>
      </c>
      <c r="J12" s="44" t="s">
        <v>185</v>
      </c>
      <c r="K12" s="44">
        <v>1000</v>
      </c>
      <c r="L12" s="44" t="s">
        <v>185</v>
      </c>
      <c r="M12" s="44">
        <v>1000</v>
      </c>
      <c r="N12" s="44" t="s">
        <v>185</v>
      </c>
      <c r="O12" s="45">
        <v>1000</v>
      </c>
      <c r="P12" s="44" t="s">
        <v>185</v>
      </c>
      <c r="Q12" s="50" t="s">
        <v>186</v>
      </c>
    </row>
    <row r="13" spans="1:17" ht="46.8">
      <c r="B13" s="6">
        <v>6</v>
      </c>
      <c r="C13" s="33" t="s">
        <v>73</v>
      </c>
      <c r="D13" s="64" t="s">
        <v>187</v>
      </c>
      <c r="E13" s="3"/>
      <c r="F13" s="35" t="s">
        <v>188</v>
      </c>
      <c r="G13" s="7" t="s">
        <v>189</v>
      </c>
      <c r="H13" s="29" t="s">
        <v>190</v>
      </c>
      <c r="I13" s="44"/>
      <c r="J13" s="44"/>
      <c r="K13" s="44"/>
      <c r="L13" s="44"/>
      <c r="M13" s="44"/>
      <c r="N13" s="44"/>
      <c r="O13" s="45"/>
      <c r="P13" s="44"/>
      <c r="Q13" s="50" t="s">
        <v>191</v>
      </c>
    </row>
    <row r="14" spans="1:17" ht="46.8">
      <c r="B14" s="6">
        <v>7</v>
      </c>
      <c r="C14" s="33" t="s">
        <v>121</v>
      </c>
      <c r="D14" s="64" t="s">
        <v>192</v>
      </c>
      <c r="E14" s="28" t="s">
        <v>193</v>
      </c>
      <c r="F14" s="7" t="s">
        <v>194</v>
      </c>
      <c r="G14" s="7" t="s">
        <v>194</v>
      </c>
      <c r="H14" s="36" t="s">
        <v>195</v>
      </c>
      <c r="I14" s="44">
        <v>800</v>
      </c>
      <c r="J14" s="44" t="s">
        <v>178</v>
      </c>
      <c r="K14" s="44">
        <v>800</v>
      </c>
      <c r="L14" s="44" t="s">
        <v>178</v>
      </c>
      <c r="M14" s="44">
        <v>800</v>
      </c>
      <c r="N14" s="44" t="s">
        <v>178</v>
      </c>
      <c r="O14" s="45" t="s">
        <v>179</v>
      </c>
      <c r="P14" s="45" t="s">
        <v>178</v>
      </c>
      <c r="Q14" s="50"/>
    </row>
    <row r="15" spans="1:17" ht="46.8">
      <c r="B15" s="6">
        <v>8</v>
      </c>
      <c r="C15" s="33" t="s">
        <v>122</v>
      </c>
      <c r="D15" s="30" t="s">
        <v>196</v>
      </c>
      <c r="E15" s="28" t="s">
        <v>197</v>
      </c>
      <c r="F15" s="7" t="s">
        <v>198</v>
      </c>
      <c r="G15" s="7" t="s">
        <v>199</v>
      </c>
      <c r="H15" s="29" t="s">
        <v>200</v>
      </c>
      <c r="I15" s="44">
        <v>1200</v>
      </c>
      <c r="J15" s="44" t="s">
        <v>165</v>
      </c>
      <c r="K15" s="44">
        <v>1200</v>
      </c>
      <c r="L15" s="44" t="s">
        <v>165</v>
      </c>
      <c r="M15" s="44">
        <v>1200</v>
      </c>
      <c r="N15" s="44" t="s">
        <v>201</v>
      </c>
      <c r="O15" s="45">
        <v>3000</v>
      </c>
      <c r="P15" s="45" t="s">
        <v>201</v>
      </c>
      <c r="Q15" s="50" t="s">
        <v>202</v>
      </c>
    </row>
    <row r="16" spans="1:17" ht="31.2">
      <c r="B16" s="6">
        <v>9</v>
      </c>
      <c r="C16" s="26" t="s">
        <v>123</v>
      </c>
      <c r="D16" s="64" t="s">
        <v>203</v>
      </c>
      <c r="E16" s="28"/>
      <c r="F16" s="3" t="s">
        <v>204</v>
      </c>
      <c r="G16" s="3" t="s">
        <v>205</v>
      </c>
      <c r="H16" s="29" t="s">
        <v>206</v>
      </c>
      <c r="I16" s="44">
        <v>700</v>
      </c>
      <c r="J16" s="44" t="s">
        <v>185</v>
      </c>
      <c r="K16" s="44">
        <v>700</v>
      </c>
      <c r="L16" s="44" t="s">
        <v>185</v>
      </c>
      <c r="M16" s="44">
        <v>700</v>
      </c>
      <c r="N16" s="44" t="s">
        <v>185</v>
      </c>
      <c r="O16" s="45">
        <v>700</v>
      </c>
      <c r="P16" s="44" t="s">
        <v>185</v>
      </c>
      <c r="Q16" s="50"/>
    </row>
    <row r="17" spans="2:17" ht="31.2">
      <c r="B17" s="6">
        <v>10</v>
      </c>
      <c r="C17" s="26" t="s">
        <v>91</v>
      </c>
      <c r="D17" s="64" t="s">
        <v>207</v>
      </c>
      <c r="E17" s="3"/>
      <c r="F17" s="7" t="s">
        <v>208</v>
      </c>
      <c r="G17" s="7" t="s">
        <v>208</v>
      </c>
      <c r="H17" s="29" t="s">
        <v>209</v>
      </c>
      <c r="I17" s="44"/>
      <c r="J17" s="44"/>
      <c r="K17" s="44"/>
      <c r="L17" s="44"/>
      <c r="M17" s="44"/>
      <c r="N17" s="44"/>
      <c r="O17" s="45"/>
      <c r="P17" s="44"/>
      <c r="Q17" s="50" t="s">
        <v>210</v>
      </c>
    </row>
    <row r="23" spans="2:17">
      <c r="B23" s="1" t="s">
        <v>211</v>
      </c>
    </row>
    <row r="24" spans="2:17">
      <c r="B24" s="76" t="s">
        <v>14</v>
      </c>
      <c r="C24" s="76" t="s">
        <v>71</v>
      </c>
      <c r="D24" s="76" t="s">
        <v>143</v>
      </c>
      <c r="E24" s="76" t="s">
        <v>144</v>
      </c>
      <c r="F24" s="76" t="s">
        <v>145</v>
      </c>
      <c r="G24" s="76" t="s">
        <v>146</v>
      </c>
      <c r="H24" s="76" t="s">
        <v>147</v>
      </c>
      <c r="I24" s="76" t="s">
        <v>148</v>
      </c>
      <c r="J24" s="76"/>
      <c r="K24" s="76"/>
      <c r="L24" s="76"/>
      <c r="M24" s="76"/>
      <c r="N24" s="76"/>
      <c r="O24" s="76"/>
      <c r="P24" s="76"/>
      <c r="Q24" s="78" t="s">
        <v>149</v>
      </c>
    </row>
    <row r="25" spans="2:17">
      <c r="B25" s="76"/>
      <c r="C25" s="76"/>
      <c r="D25" s="76"/>
      <c r="E25" s="76"/>
      <c r="F25" s="76"/>
      <c r="G25" s="76"/>
      <c r="H25" s="76"/>
      <c r="I25" s="76" t="s">
        <v>150</v>
      </c>
      <c r="J25" s="76"/>
      <c r="K25" s="76" t="s">
        <v>151</v>
      </c>
      <c r="L25" s="76"/>
      <c r="M25" s="76" t="s">
        <v>152</v>
      </c>
      <c r="N25" s="76"/>
      <c r="O25" s="76" t="s">
        <v>153</v>
      </c>
      <c r="P25" s="76"/>
      <c r="Q25" s="79"/>
    </row>
    <row r="26" spans="2:17" ht="31.2">
      <c r="B26" s="76"/>
      <c r="C26" s="76"/>
      <c r="D26" s="76"/>
      <c r="E26" s="76"/>
      <c r="F26" s="76"/>
      <c r="G26" s="76"/>
      <c r="H26" s="76"/>
      <c r="I26" s="25" t="s">
        <v>154</v>
      </c>
      <c r="J26" s="25" t="s">
        <v>155</v>
      </c>
      <c r="K26" s="25" t="s">
        <v>156</v>
      </c>
      <c r="L26" s="25" t="s">
        <v>155</v>
      </c>
      <c r="M26" s="25" t="s">
        <v>156</v>
      </c>
      <c r="N26" s="25" t="s">
        <v>155</v>
      </c>
      <c r="O26" s="25" t="s">
        <v>156</v>
      </c>
      <c r="P26" s="25" t="s">
        <v>155</v>
      </c>
      <c r="Q26" s="80"/>
    </row>
    <row r="27" spans="2:17" ht="78">
      <c r="B27" s="6">
        <v>1</v>
      </c>
      <c r="C27" s="18" t="s">
        <v>103</v>
      </c>
      <c r="D27" s="65" t="s">
        <v>212</v>
      </c>
      <c r="E27" s="28"/>
      <c r="F27" s="7" t="s">
        <v>213</v>
      </c>
      <c r="G27" s="7" t="s">
        <v>213</v>
      </c>
      <c r="H27" s="37" t="s">
        <v>214</v>
      </c>
      <c r="I27" s="46">
        <v>1000</v>
      </c>
      <c r="J27" s="46" t="s">
        <v>185</v>
      </c>
      <c r="K27" s="46">
        <v>500</v>
      </c>
      <c r="L27" s="46" t="s">
        <v>185</v>
      </c>
      <c r="M27" s="46">
        <v>500</v>
      </c>
      <c r="N27" s="46" t="s">
        <v>185</v>
      </c>
      <c r="O27" s="47">
        <v>2500</v>
      </c>
      <c r="P27" s="46" t="s">
        <v>185</v>
      </c>
      <c r="Q27" s="50" t="s">
        <v>215</v>
      </c>
    </row>
    <row r="28" spans="2:17" ht="31.2">
      <c r="B28" s="6">
        <v>2</v>
      </c>
      <c r="C28" s="18" t="s">
        <v>104</v>
      </c>
      <c r="D28" s="65" t="s">
        <v>216</v>
      </c>
      <c r="E28" s="28" t="s">
        <v>217</v>
      </c>
      <c r="F28" s="7" t="s">
        <v>218</v>
      </c>
      <c r="G28" s="7" t="s">
        <v>219</v>
      </c>
      <c r="H28" s="37" t="s">
        <v>220</v>
      </c>
      <c r="I28" s="44">
        <v>800</v>
      </c>
      <c r="J28" s="46" t="s">
        <v>185</v>
      </c>
      <c r="K28" s="44">
        <v>700</v>
      </c>
      <c r="L28" s="44" t="s">
        <v>185</v>
      </c>
      <c r="M28" s="44">
        <v>700</v>
      </c>
      <c r="N28" s="44" t="s">
        <v>185</v>
      </c>
      <c r="O28" s="45">
        <v>1500</v>
      </c>
      <c r="P28" s="44" t="s">
        <v>185</v>
      </c>
      <c r="Q28" s="50" t="s">
        <v>221</v>
      </c>
    </row>
    <row r="29" spans="2:17" ht="46.8">
      <c r="B29" s="6">
        <v>3</v>
      </c>
      <c r="C29" s="18" t="s">
        <v>125</v>
      </c>
      <c r="D29" s="65" t="s">
        <v>222</v>
      </c>
      <c r="E29" s="3"/>
      <c r="F29" s="7" t="s">
        <v>223</v>
      </c>
      <c r="G29" s="7" t="s">
        <v>223</v>
      </c>
      <c r="H29" s="37" t="s">
        <v>224</v>
      </c>
      <c r="I29" s="44"/>
      <c r="J29" s="44"/>
      <c r="K29" s="44"/>
      <c r="L29" s="44"/>
      <c r="M29" s="44"/>
      <c r="N29" s="44"/>
      <c r="O29" s="45"/>
      <c r="P29" s="44"/>
      <c r="Q29" s="50" t="s">
        <v>225</v>
      </c>
    </row>
    <row r="30" spans="2:17" ht="46.8">
      <c r="B30" s="6">
        <v>4</v>
      </c>
      <c r="C30" s="18" t="s">
        <v>73</v>
      </c>
      <c r="D30" s="64" t="s">
        <v>187</v>
      </c>
      <c r="E30" s="3"/>
      <c r="F30" s="7" t="s">
        <v>189</v>
      </c>
      <c r="G30" s="7" t="s">
        <v>226</v>
      </c>
      <c r="H30" s="37" t="s">
        <v>190</v>
      </c>
      <c r="I30" s="44"/>
      <c r="J30" s="44"/>
      <c r="K30" s="44"/>
      <c r="L30" s="44"/>
      <c r="M30" s="44"/>
      <c r="N30" s="44"/>
      <c r="O30" s="45"/>
      <c r="P30" s="44"/>
      <c r="Q30" s="50" t="s">
        <v>191</v>
      </c>
    </row>
    <row r="31" spans="2:17" ht="46.8">
      <c r="B31" s="6">
        <v>5</v>
      </c>
      <c r="C31" s="18" t="s">
        <v>126</v>
      </c>
      <c r="D31" s="64" t="s">
        <v>227</v>
      </c>
      <c r="E31" s="38" t="s">
        <v>228</v>
      </c>
      <c r="F31" s="7" t="s">
        <v>229</v>
      </c>
      <c r="G31" s="7" t="s">
        <v>229</v>
      </c>
      <c r="H31" s="39" t="s">
        <v>230</v>
      </c>
      <c r="I31" s="44">
        <v>900</v>
      </c>
      <c r="J31" s="46" t="s">
        <v>185</v>
      </c>
      <c r="K31" s="44">
        <v>550</v>
      </c>
      <c r="L31" s="46" t="s">
        <v>185</v>
      </c>
      <c r="M31" s="44">
        <v>550</v>
      </c>
      <c r="N31" s="46" t="s">
        <v>185</v>
      </c>
      <c r="O31" s="45" t="s">
        <v>231</v>
      </c>
      <c r="P31" s="46" t="s">
        <v>185</v>
      </c>
      <c r="Q31" s="50" t="s">
        <v>232</v>
      </c>
    </row>
    <row r="32" spans="2:17" ht="46.8">
      <c r="B32" s="6">
        <v>6</v>
      </c>
      <c r="C32" s="18" t="s">
        <v>127</v>
      </c>
      <c r="D32" s="64" t="s">
        <v>233</v>
      </c>
      <c r="E32" s="28" t="s">
        <v>234</v>
      </c>
      <c r="F32" s="7" t="s">
        <v>235</v>
      </c>
      <c r="G32" s="7" t="s">
        <v>235</v>
      </c>
      <c r="H32" s="39" t="s">
        <v>236</v>
      </c>
      <c r="I32" s="44">
        <v>900</v>
      </c>
      <c r="J32" s="46" t="s">
        <v>237</v>
      </c>
      <c r="K32" s="44">
        <v>900</v>
      </c>
      <c r="L32" s="46" t="s">
        <v>237</v>
      </c>
      <c r="M32" s="44">
        <v>900</v>
      </c>
      <c r="N32" s="46" t="s">
        <v>237</v>
      </c>
      <c r="O32" s="45">
        <v>1300</v>
      </c>
      <c r="P32" s="46" t="s">
        <v>237</v>
      </c>
      <c r="Q32" s="50" t="s">
        <v>238</v>
      </c>
    </row>
    <row r="33" spans="2:17" ht="46.8">
      <c r="B33" s="6">
        <v>7</v>
      </c>
      <c r="C33" s="18" t="s">
        <v>128</v>
      </c>
      <c r="D33" s="65" t="s">
        <v>239</v>
      </c>
      <c r="E33" s="40" t="s">
        <v>240</v>
      </c>
      <c r="F33" s="7" t="s">
        <v>241</v>
      </c>
      <c r="G33" s="7" t="s">
        <v>241</v>
      </c>
      <c r="H33" s="37" t="s">
        <v>242</v>
      </c>
      <c r="I33" s="44">
        <v>1500</v>
      </c>
      <c r="J33" s="46" t="s">
        <v>243</v>
      </c>
      <c r="K33" s="44">
        <v>500</v>
      </c>
      <c r="L33" s="46" t="s">
        <v>244</v>
      </c>
      <c r="M33" s="44">
        <v>500</v>
      </c>
      <c r="N33" s="46" t="s">
        <v>244</v>
      </c>
      <c r="O33" s="45">
        <v>2000</v>
      </c>
      <c r="P33" s="46" t="s">
        <v>244</v>
      </c>
      <c r="Q33" s="50" t="s">
        <v>238</v>
      </c>
    </row>
    <row r="34" spans="2:17" ht="31.2">
      <c r="B34" s="6">
        <v>8</v>
      </c>
      <c r="C34" s="18" t="s">
        <v>129</v>
      </c>
      <c r="D34" s="65" t="s">
        <v>245</v>
      </c>
      <c r="E34" s="28" t="s">
        <v>246</v>
      </c>
      <c r="F34" s="7" t="s">
        <v>247</v>
      </c>
      <c r="G34" s="7" t="s">
        <v>247</v>
      </c>
      <c r="H34" s="39" t="s">
        <v>248</v>
      </c>
      <c r="I34" s="44"/>
      <c r="J34" s="44"/>
      <c r="K34" s="44"/>
      <c r="L34" s="44"/>
      <c r="M34" s="44"/>
      <c r="N34" s="44"/>
      <c r="O34" s="45"/>
      <c r="P34" s="44"/>
      <c r="Q34" s="30" t="s">
        <v>249</v>
      </c>
    </row>
    <row r="35" spans="2:17" ht="93.6">
      <c r="B35" s="6">
        <v>9</v>
      </c>
      <c r="C35" s="18" t="s">
        <v>72</v>
      </c>
      <c r="D35" s="65" t="s">
        <v>180</v>
      </c>
      <c r="E35" s="34" t="s">
        <v>181</v>
      </c>
      <c r="F35" s="7" t="s">
        <v>182</v>
      </c>
      <c r="G35" s="7" t="s">
        <v>183</v>
      </c>
      <c r="H35" s="37" t="s">
        <v>250</v>
      </c>
      <c r="I35" s="44">
        <v>1000</v>
      </c>
      <c r="J35" s="44" t="s">
        <v>185</v>
      </c>
      <c r="K35" s="44">
        <v>1000</v>
      </c>
      <c r="L35" s="44" t="s">
        <v>185</v>
      </c>
      <c r="M35" s="44">
        <v>1000</v>
      </c>
      <c r="N35" s="44" t="s">
        <v>185</v>
      </c>
      <c r="O35" s="45">
        <v>1000</v>
      </c>
      <c r="P35" s="44" t="s">
        <v>185</v>
      </c>
      <c r="Q35" s="31" t="s">
        <v>186</v>
      </c>
    </row>
    <row r="36" spans="2:17" ht="62.4">
      <c r="B36" s="6">
        <v>10</v>
      </c>
      <c r="C36" s="18" t="s">
        <v>130</v>
      </c>
      <c r="D36" s="64" t="s">
        <v>251</v>
      </c>
      <c r="E36" s="28" t="s">
        <v>252</v>
      </c>
      <c r="F36" s="7" t="s">
        <v>253</v>
      </c>
      <c r="G36" s="7" t="s">
        <v>253</v>
      </c>
      <c r="H36" s="39" t="s">
        <v>254</v>
      </c>
      <c r="I36" s="44">
        <v>1200</v>
      </c>
      <c r="J36" s="44" t="s">
        <v>172</v>
      </c>
      <c r="K36" s="44">
        <v>1200</v>
      </c>
      <c r="L36" s="44" t="s">
        <v>172</v>
      </c>
      <c r="M36" s="44">
        <v>1200</v>
      </c>
      <c r="N36" s="44" t="s">
        <v>172</v>
      </c>
      <c r="O36" s="45">
        <v>3000</v>
      </c>
      <c r="P36" s="44" t="s">
        <v>172</v>
      </c>
      <c r="Q36" s="31" t="s">
        <v>255</v>
      </c>
    </row>
    <row r="40" spans="2:17">
      <c r="B40" s="1" t="s">
        <v>256</v>
      </c>
    </row>
    <row r="41" spans="2:17">
      <c r="B41" s="77" t="s">
        <v>14</v>
      </c>
      <c r="C41" s="77" t="s">
        <v>71</v>
      </c>
      <c r="D41" s="77" t="s">
        <v>143</v>
      </c>
      <c r="E41" s="77" t="s">
        <v>144</v>
      </c>
      <c r="F41" s="77" t="s">
        <v>145</v>
      </c>
      <c r="G41" s="77" t="s">
        <v>146</v>
      </c>
      <c r="H41" s="77" t="s">
        <v>147</v>
      </c>
      <c r="I41" s="77" t="s">
        <v>148</v>
      </c>
      <c r="J41" s="77"/>
      <c r="K41" s="77"/>
      <c r="L41" s="77"/>
      <c r="M41" s="77"/>
      <c r="N41" s="77"/>
      <c r="O41" s="77"/>
      <c r="P41" s="77"/>
      <c r="Q41" s="81" t="s">
        <v>149</v>
      </c>
    </row>
    <row r="42" spans="2:17">
      <c r="B42" s="77"/>
      <c r="C42" s="77"/>
      <c r="D42" s="77"/>
      <c r="E42" s="77"/>
      <c r="F42" s="77"/>
      <c r="G42" s="77"/>
      <c r="H42" s="77"/>
      <c r="I42" s="77" t="s">
        <v>150</v>
      </c>
      <c r="J42" s="77"/>
      <c r="K42" s="77" t="s">
        <v>151</v>
      </c>
      <c r="L42" s="77"/>
      <c r="M42" s="77" t="s">
        <v>152</v>
      </c>
      <c r="N42" s="77"/>
      <c r="O42" s="77" t="s">
        <v>153</v>
      </c>
      <c r="P42" s="77"/>
      <c r="Q42" s="82"/>
    </row>
    <row r="43" spans="2:17" ht="31.2">
      <c r="B43" s="77"/>
      <c r="C43" s="77"/>
      <c r="D43" s="77"/>
      <c r="E43" s="77"/>
      <c r="F43" s="77"/>
      <c r="G43" s="77"/>
      <c r="H43" s="77"/>
      <c r="I43" s="41" t="s">
        <v>154</v>
      </c>
      <c r="J43" s="41" t="s">
        <v>155</v>
      </c>
      <c r="K43" s="41" t="s">
        <v>156</v>
      </c>
      <c r="L43" s="41" t="s">
        <v>155</v>
      </c>
      <c r="M43" s="41" t="s">
        <v>156</v>
      </c>
      <c r="N43" s="41" t="s">
        <v>155</v>
      </c>
      <c r="O43" s="41" t="s">
        <v>156</v>
      </c>
      <c r="P43" s="41" t="s">
        <v>155</v>
      </c>
      <c r="Q43" s="83"/>
    </row>
    <row r="44" spans="2:17" ht="31.2">
      <c r="B44" s="42">
        <v>1</v>
      </c>
      <c r="C44" s="43" t="s">
        <v>101</v>
      </c>
      <c r="D44" s="65" t="s">
        <v>257</v>
      </c>
      <c r="E44" s="28" t="s">
        <v>258</v>
      </c>
      <c r="F44" s="7" t="s">
        <v>259</v>
      </c>
      <c r="G44" s="7" t="s">
        <v>259</v>
      </c>
      <c r="H44" s="36" t="s">
        <v>260</v>
      </c>
      <c r="I44" s="44">
        <v>1200</v>
      </c>
      <c r="J44" s="44" t="s">
        <v>185</v>
      </c>
      <c r="K44" s="44">
        <v>1200</v>
      </c>
      <c r="L44" s="44" t="s">
        <v>185</v>
      </c>
      <c r="M44" s="44">
        <v>1200</v>
      </c>
      <c r="N44" s="48" t="s">
        <v>185</v>
      </c>
      <c r="O44" s="45" t="s">
        <v>261</v>
      </c>
      <c r="P44" s="48" t="s">
        <v>185</v>
      </c>
      <c r="Q44" s="50"/>
    </row>
    <row r="45" spans="2:17" ht="93.6">
      <c r="B45" s="42">
        <v>2</v>
      </c>
      <c r="C45" s="43" t="s">
        <v>72</v>
      </c>
      <c r="D45" s="65" t="s">
        <v>180</v>
      </c>
      <c r="E45" s="34" t="s">
        <v>181</v>
      </c>
      <c r="F45" s="7" t="s">
        <v>182</v>
      </c>
      <c r="G45" s="7" t="s">
        <v>183</v>
      </c>
      <c r="H45" s="29" t="s">
        <v>184</v>
      </c>
      <c r="I45" s="44">
        <v>1000</v>
      </c>
      <c r="J45" s="44" t="s">
        <v>185</v>
      </c>
      <c r="K45" s="44">
        <v>1000</v>
      </c>
      <c r="L45" s="44" t="s">
        <v>185</v>
      </c>
      <c r="M45" s="44">
        <v>1000</v>
      </c>
      <c r="N45" s="44" t="s">
        <v>185</v>
      </c>
      <c r="O45" s="45">
        <v>1000</v>
      </c>
      <c r="P45" s="44" t="s">
        <v>185</v>
      </c>
      <c r="Q45" s="50" t="s">
        <v>186</v>
      </c>
    </row>
    <row r="46" spans="2:17" ht="31.2">
      <c r="B46" s="42">
        <v>3</v>
      </c>
      <c r="C46" s="43" t="s">
        <v>106</v>
      </c>
      <c r="D46" s="65" t="s">
        <v>262</v>
      </c>
      <c r="E46" s="28" t="s">
        <v>263</v>
      </c>
      <c r="F46" s="7" t="s">
        <v>264</v>
      </c>
      <c r="G46" s="7" t="s">
        <v>264</v>
      </c>
      <c r="H46" s="36" t="s">
        <v>265</v>
      </c>
      <c r="I46" s="44">
        <v>800</v>
      </c>
      <c r="J46" s="44" t="s">
        <v>185</v>
      </c>
      <c r="K46" s="44">
        <v>800</v>
      </c>
      <c r="L46" s="44" t="s">
        <v>185</v>
      </c>
      <c r="M46" s="44">
        <v>800</v>
      </c>
      <c r="N46" s="44" t="s">
        <v>185</v>
      </c>
      <c r="O46" s="45">
        <v>800</v>
      </c>
      <c r="P46" s="44" t="s">
        <v>185</v>
      </c>
      <c r="Q46" s="50" t="s">
        <v>266</v>
      </c>
    </row>
    <row r="47" spans="2:17" ht="46.8">
      <c r="B47" s="42">
        <v>4</v>
      </c>
      <c r="C47" s="43" t="s">
        <v>81</v>
      </c>
      <c r="D47" s="64" t="s">
        <v>267</v>
      </c>
      <c r="E47" s="28" t="s">
        <v>268</v>
      </c>
      <c r="F47" s="7" t="s">
        <v>269</v>
      </c>
      <c r="G47" s="7" t="s">
        <v>269</v>
      </c>
      <c r="H47" s="36" t="s">
        <v>270</v>
      </c>
      <c r="I47" s="44"/>
      <c r="J47" s="44"/>
      <c r="K47" s="44"/>
      <c r="L47" s="44"/>
      <c r="M47" s="44"/>
      <c r="N47" s="44"/>
      <c r="O47" s="45"/>
      <c r="P47" s="44"/>
      <c r="Q47" s="50" t="s">
        <v>271</v>
      </c>
    </row>
    <row r="48" spans="2:17" ht="46.8">
      <c r="B48" s="42">
        <v>5</v>
      </c>
      <c r="C48" s="43" t="s">
        <v>73</v>
      </c>
      <c r="D48" s="64" t="s">
        <v>187</v>
      </c>
      <c r="E48" s="3"/>
      <c r="F48" s="7" t="s">
        <v>189</v>
      </c>
      <c r="G48" s="7" t="s">
        <v>226</v>
      </c>
      <c r="H48" s="29" t="s">
        <v>190</v>
      </c>
      <c r="I48" s="44"/>
      <c r="J48" s="44"/>
      <c r="K48" s="44"/>
      <c r="L48" s="44"/>
      <c r="M48" s="44"/>
      <c r="N48" s="44"/>
      <c r="O48" s="45"/>
      <c r="P48" s="44"/>
      <c r="Q48" s="50" t="s">
        <v>191</v>
      </c>
    </row>
    <row r="49" spans="2:17" ht="62.4">
      <c r="B49" s="42">
        <v>6</v>
      </c>
      <c r="C49" s="43" t="s">
        <v>74</v>
      </c>
      <c r="D49" s="65" t="s">
        <v>272</v>
      </c>
      <c r="E49" s="3"/>
      <c r="F49" s="27" t="s">
        <v>273</v>
      </c>
      <c r="G49" s="7" t="s">
        <v>273</v>
      </c>
      <c r="H49" s="29" t="s">
        <v>274</v>
      </c>
      <c r="I49" s="44"/>
      <c r="J49" s="44"/>
      <c r="K49" s="44"/>
      <c r="L49" s="44"/>
      <c r="M49" s="44"/>
      <c r="N49" s="44"/>
      <c r="O49" s="45"/>
      <c r="P49" s="44"/>
      <c r="Q49" s="30" t="s">
        <v>275</v>
      </c>
    </row>
    <row r="50" spans="2:17" ht="62.4">
      <c r="B50" s="42">
        <v>7</v>
      </c>
      <c r="C50" s="43" t="s">
        <v>132</v>
      </c>
      <c r="D50" s="65" t="s">
        <v>276</v>
      </c>
      <c r="E50" s="28" t="s">
        <v>277</v>
      </c>
      <c r="F50" s="7" t="s">
        <v>278</v>
      </c>
      <c r="G50" s="7" t="s">
        <v>278</v>
      </c>
      <c r="H50" s="36" t="s">
        <v>279</v>
      </c>
      <c r="I50" s="44">
        <v>1200</v>
      </c>
      <c r="J50" s="44" t="s">
        <v>185</v>
      </c>
      <c r="K50" s="44">
        <v>1200</v>
      </c>
      <c r="L50" s="44" t="s">
        <v>185</v>
      </c>
      <c r="M50" s="44">
        <v>1200</v>
      </c>
      <c r="N50" s="44" t="s">
        <v>185</v>
      </c>
      <c r="O50" s="45" t="s">
        <v>261</v>
      </c>
      <c r="P50" s="44" t="s">
        <v>185</v>
      </c>
      <c r="Q50" s="29" t="s">
        <v>280</v>
      </c>
    </row>
    <row r="51" spans="2:17" ht="62.4">
      <c r="B51" s="42">
        <v>8</v>
      </c>
      <c r="C51" s="43" t="s">
        <v>75</v>
      </c>
      <c r="D51" s="65" t="s">
        <v>281</v>
      </c>
      <c r="E51" s="28"/>
      <c r="F51" s="27" t="s">
        <v>282</v>
      </c>
      <c r="G51" s="7" t="s">
        <v>282</v>
      </c>
      <c r="H51" s="36" t="s">
        <v>283</v>
      </c>
      <c r="I51" s="44"/>
      <c r="J51" s="44"/>
      <c r="K51" s="44"/>
      <c r="L51" s="44"/>
      <c r="M51" s="44"/>
      <c r="N51" s="44"/>
      <c r="O51" s="45"/>
      <c r="P51" s="44"/>
      <c r="Q51" s="30" t="s">
        <v>284</v>
      </c>
    </row>
    <row r="52" spans="2:17" ht="46.8">
      <c r="B52" s="42">
        <v>9</v>
      </c>
      <c r="C52" s="43" t="s">
        <v>77</v>
      </c>
      <c r="D52" s="64" t="s">
        <v>285</v>
      </c>
      <c r="E52" s="28"/>
      <c r="F52" s="7" t="s">
        <v>286</v>
      </c>
      <c r="G52" s="7" t="s">
        <v>286</v>
      </c>
      <c r="H52" s="29" t="s">
        <v>287</v>
      </c>
      <c r="I52" s="44"/>
      <c r="J52" s="44"/>
      <c r="K52" s="44"/>
      <c r="L52" s="44"/>
      <c r="M52" s="44"/>
      <c r="N52" s="44"/>
      <c r="O52" s="45"/>
      <c r="P52" s="44"/>
      <c r="Q52" s="30" t="s">
        <v>288</v>
      </c>
    </row>
    <row r="53" spans="2:17" ht="31.2">
      <c r="B53" s="42">
        <v>10</v>
      </c>
      <c r="C53" s="43" t="s">
        <v>133</v>
      </c>
      <c r="D53" s="65" t="s">
        <v>257</v>
      </c>
      <c r="E53" s="28" t="s">
        <v>258</v>
      </c>
      <c r="F53" s="7" t="s">
        <v>259</v>
      </c>
      <c r="G53" s="7" t="s">
        <v>259</v>
      </c>
      <c r="H53" s="36" t="s">
        <v>260</v>
      </c>
      <c r="I53" s="44">
        <v>1200</v>
      </c>
      <c r="J53" s="44" t="s">
        <v>185</v>
      </c>
      <c r="K53" s="44">
        <v>1200</v>
      </c>
      <c r="L53" s="44" t="s">
        <v>185</v>
      </c>
      <c r="M53" s="44">
        <v>1200</v>
      </c>
      <c r="N53" s="48" t="s">
        <v>185</v>
      </c>
      <c r="O53" s="45" t="s">
        <v>261</v>
      </c>
      <c r="P53" s="48" t="s">
        <v>185</v>
      </c>
      <c r="Q53" s="30" t="s">
        <v>289</v>
      </c>
    </row>
    <row r="58" spans="2:17">
      <c r="B58" s="1" t="s">
        <v>290</v>
      </c>
    </row>
    <row r="59" spans="2:17">
      <c r="B59" s="77" t="s">
        <v>14</v>
      </c>
      <c r="C59" s="77" t="s">
        <v>71</v>
      </c>
      <c r="D59" s="77" t="s">
        <v>143</v>
      </c>
      <c r="E59" s="77" t="s">
        <v>144</v>
      </c>
      <c r="F59" s="77" t="s">
        <v>145</v>
      </c>
      <c r="G59" s="77" t="s">
        <v>146</v>
      </c>
      <c r="H59" s="77" t="s">
        <v>147</v>
      </c>
      <c r="I59" s="77" t="s">
        <v>148</v>
      </c>
      <c r="J59" s="77"/>
      <c r="K59" s="77"/>
      <c r="L59" s="77"/>
      <c r="M59" s="77"/>
      <c r="N59" s="77"/>
      <c r="O59" s="77"/>
      <c r="P59" s="77"/>
      <c r="Q59" s="81" t="s">
        <v>149</v>
      </c>
    </row>
    <row r="60" spans="2:17">
      <c r="B60" s="77"/>
      <c r="C60" s="77"/>
      <c r="D60" s="77"/>
      <c r="E60" s="77"/>
      <c r="F60" s="77"/>
      <c r="G60" s="77"/>
      <c r="H60" s="77"/>
      <c r="I60" s="77" t="s">
        <v>150</v>
      </c>
      <c r="J60" s="77"/>
      <c r="K60" s="77" t="s">
        <v>151</v>
      </c>
      <c r="L60" s="77"/>
      <c r="M60" s="77" t="s">
        <v>152</v>
      </c>
      <c r="N60" s="77"/>
      <c r="O60" s="77" t="s">
        <v>153</v>
      </c>
      <c r="P60" s="77"/>
      <c r="Q60" s="82"/>
    </row>
    <row r="61" spans="2:17" ht="31.2">
      <c r="B61" s="77"/>
      <c r="C61" s="77"/>
      <c r="D61" s="77"/>
      <c r="E61" s="77"/>
      <c r="F61" s="77"/>
      <c r="G61" s="77"/>
      <c r="H61" s="77"/>
      <c r="I61" s="41" t="s">
        <v>154</v>
      </c>
      <c r="J61" s="41" t="s">
        <v>155</v>
      </c>
      <c r="K61" s="41" t="s">
        <v>156</v>
      </c>
      <c r="L61" s="41" t="s">
        <v>155</v>
      </c>
      <c r="M61" s="41" t="s">
        <v>156</v>
      </c>
      <c r="N61" s="41" t="s">
        <v>155</v>
      </c>
      <c r="O61" s="41" t="s">
        <v>156</v>
      </c>
      <c r="P61" s="41" t="s">
        <v>155</v>
      </c>
      <c r="Q61" s="83"/>
    </row>
    <row r="62" spans="2:17" ht="93.6">
      <c r="B62" s="42">
        <v>1</v>
      </c>
      <c r="C62" s="15" t="s">
        <v>72</v>
      </c>
      <c r="D62" s="65" t="s">
        <v>180</v>
      </c>
      <c r="E62" s="34" t="s">
        <v>181</v>
      </c>
      <c r="F62" s="7" t="s">
        <v>182</v>
      </c>
      <c r="G62" s="7" t="s">
        <v>183</v>
      </c>
      <c r="H62" s="37" t="s">
        <v>184</v>
      </c>
      <c r="I62" s="44">
        <v>1000</v>
      </c>
      <c r="J62" s="44" t="s">
        <v>185</v>
      </c>
      <c r="K62" s="44">
        <v>1000</v>
      </c>
      <c r="L62" s="44" t="s">
        <v>185</v>
      </c>
      <c r="M62" s="44">
        <v>1000</v>
      </c>
      <c r="N62" s="44" t="s">
        <v>185</v>
      </c>
      <c r="O62" s="45">
        <v>1000</v>
      </c>
      <c r="P62" s="44" t="s">
        <v>185</v>
      </c>
      <c r="Q62" s="50" t="s">
        <v>186</v>
      </c>
    </row>
    <row r="63" spans="2:17" ht="46.8">
      <c r="B63" s="42">
        <v>2</v>
      </c>
      <c r="C63" s="15" t="s">
        <v>73</v>
      </c>
      <c r="D63" s="64" t="s">
        <v>187</v>
      </c>
      <c r="E63" s="3"/>
      <c r="F63" s="7" t="s">
        <v>189</v>
      </c>
      <c r="G63" s="7" t="s">
        <v>226</v>
      </c>
      <c r="H63" s="37" t="s">
        <v>190</v>
      </c>
      <c r="I63" s="49"/>
      <c r="J63" s="49"/>
      <c r="K63" s="49"/>
      <c r="L63" s="49"/>
      <c r="M63" s="49"/>
      <c r="N63" s="49"/>
      <c r="O63" s="31"/>
      <c r="P63" s="49"/>
      <c r="Q63" s="50"/>
    </row>
    <row r="64" spans="2:17" ht="46.8">
      <c r="B64" s="42">
        <v>3</v>
      </c>
      <c r="C64" s="15" t="s">
        <v>74</v>
      </c>
      <c r="D64" s="64" t="s">
        <v>291</v>
      </c>
      <c r="E64" s="3"/>
      <c r="F64" s="7" t="s">
        <v>273</v>
      </c>
      <c r="G64" s="7" t="s">
        <v>273</v>
      </c>
      <c r="H64" s="37" t="s">
        <v>274</v>
      </c>
      <c r="I64" s="49"/>
      <c r="J64" s="49"/>
      <c r="K64" s="49"/>
      <c r="L64" s="49"/>
      <c r="M64" s="49"/>
      <c r="N64" s="49"/>
      <c r="O64" s="31"/>
      <c r="P64" s="49"/>
      <c r="Q64" s="30" t="s">
        <v>292</v>
      </c>
    </row>
    <row r="65" spans="2:17" ht="31.2">
      <c r="B65" s="42">
        <v>4</v>
      </c>
      <c r="C65" s="15" t="s">
        <v>75</v>
      </c>
      <c r="D65" s="65" t="s">
        <v>293</v>
      </c>
      <c r="E65" s="28"/>
      <c r="F65" s="7" t="s">
        <v>282</v>
      </c>
      <c r="G65" s="7" t="s">
        <v>282</v>
      </c>
      <c r="H65" s="39" t="s">
        <v>283</v>
      </c>
      <c r="I65" s="49"/>
      <c r="J65" s="49"/>
      <c r="K65" s="49"/>
      <c r="L65" s="49"/>
      <c r="M65" s="49"/>
      <c r="N65" s="49"/>
      <c r="O65" s="31"/>
      <c r="P65" s="49"/>
      <c r="Q65" s="30" t="s">
        <v>294</v>
      </c>
    </row>
    <row r="66" spans="2:17" ht="31.2">
      <c r="B66" s="42">
        <v>5</v>
      </c>
      <c r="C66" s="15" t="s">
        <v>135</v>
      </c>
      <c r="D66" s="64" t="s">
        <v>295</v>
      </c>
      <c r="E66" s="3"/>
      <c r="F66" s="7" t="s">
        <v>296</v>
      </c>
      <c r="G66" s="7" t="s">
        <v>296</v>
      </c>
      <c r="H66" s="39" t="s">
        <v>297</v>
      </c>
      <c r="I66" s="44">
        <v>800</v>
      </c>
      <c r="J66" s="44" t="s">
        <v>185</v>
      </c>
      <c r="K66" s="44">
        <v>800</v>
      </c>
      <c r="L66" s="44" t="s">
        <v>185</v>
      </c>
      <c r="M66" s="44">
        <v>800</v>
      </c>
      <c r="N66" s="44" t="s">
        <v>185</v>
      </c>
      <c r="O66" s="45">
        <v>1000</v>
      </c>
      <c r="P66" s="44" t="s">
        <v>185</v>
      </c>
      <c r="Q66" s="50" t="s">
        <v>298</v>
      </c>
    </row>
    <row r="67" spans="2:17" ht="78">
      <c r="B67" s="42">
        <v>6</v>
      </c>
      <c r="C67" s="15" t="s">
        <v>136</v>
      </c>
      <c r="D67" s="64" t="s">
        <v>299</v>
      </c>
      <c r="E67" s="28" t="s">
        <v>300</v>
      </c>
      <c r="F67" s="7" t="s">
        <v>301</v>
      </c>
      <c r="G67" s="7" t="s">
        <v>301</v>
      </c>
      <c r="H67" s="37" t="s">
        <v>302</v>
      </c>
      <c r="I67" s="44">
        <v>800</v>
      </c>
      <c r="J67" s="44" t="s">
        <v>185</v>
      </c>
      <c r="K67" s="44">
        <v>800</v>
      </c>
      <c r="L67" s="44" t="s">
        <v>185</v>
      </c>
      <c r="M67" s="44">
        <v>800</v>
      </c>
      <c r="N67" s="44" t="s">
        <v>185</v>
      </c>
      <c r="O67" s="45">
        <v>800</v>
      </c>
      <c r="P67" s="44" t="s">
        <v>185</v>
      </c>
      <c r="Q67" s="50" t="s">
        <v>303</v>
      </c>
    </row>
    <row r="68" spans="2:17" ht="31.2">
      <c r="B68" s="42">
        <v>7</v>
      </c>
      <c r="C68" s="15" t="s">
        <v>137</v>
      </c>
      <c r="D68" s="65" t="s">
        <v>304</v>
      </c>
      <c r="E68" s="28" t="s">
        <v>305</v>
      </c>
      <c r="F68" s="7" t="s">
        <v>306</v>
      </c>
      <c r="G68" s="7" t="s">
        <v>306</v>
      </c>
      <c r="H68" s="39" t="s">
        <v>307</v>
      </c>
      <c r="I68" s="49"/>
      <c r="J68" s="49"/>
      <c r="K68" s="49"/>
      <c r="L68" s="49"/>
      <c r="M68" s="49"/>
      <c r="N68" s="49"/>
      <c r="O68" s="31"/>
      <c r="P68" s="49"/>
      <c r="Q68" s="50" t="s">
        <v>308</v>
      </c>
    </row>
    <row r="69" spans="2:17" ht="93.6">
      <c r="B69" s="42">
        <v>8</v>
      </c>
      <c r="C69" s="15" t="s">
        <v>76</v>
      </c>
      <c r="D69" s="65" t="s">
        <v>309</v>
      </c>
      <c r="E69" s="28"/>
      <c r="F69" s="35" t="s">
        <v>310</v>
      </c>
      <c r="G69" s="35" t="s">
        <v>311</v>
      </c>
      <c r="H69" s="39" t="s">
        <v>312</v>
      </c>
      <c r="I69" s="44">
        <v>800</v>
      </c>
      <c r="J69" s="44" t="s">
        <v>185</v>
      </c>
      <c r="K69" s="44">
        <v>800</v>
      </c>
      <c r="L69" s="44" t="s">
        <v>185</v>
      </c>
      <c r="M69" s="44">
        <v>800</v>
      </c>
      <c r="N69" s="44" t="s">
        <v>185</v>
      </c>
      <c r="O69" s="45">
        <v>800</v>
      </c>
      <c r="P69" s="44" t="s">
        <v>185</v>
      </c>
      <c r="Q69" s="50" t="s">
        <v>313</v>
      </c>
    </row>
    <row r="70" spans="2:17" ht="31.2">
      <c r="B70" s="42">
        <v>9</v>
      </c>
      <c r="C70" s="15" t="s">
        <v>138</v>
      </c>
      <c r="D70" s="65" t="s">
        <v>314</v>
      </c>
      <c r="E70" s="28"/>
      <c r="F70" s="7" t="s">
        <v>315</v>
      </c>
      <c r="G70" s="7" t="s">
        <v>315</v>
      </c>
      <c r="H70" s="39" t="s">
        <v>316</v>
      </c>
      <c r="I70" s="44"/>
      <c r="J70" s="44"/>
      <c r="K70" s="44"/>
      <c r="L70" s="44"/>
      <c r="M70" s="44"/>
      <c r="N70" s="44"/>
      <c r="O70" s="45"/>
      <c r="P70" s="44"/>
      <c r="Q70" s="50" t="s">
        <v>317</v>
      </c>
    </row>
    <row r="71" spans="2:17" ht="78">
      <c r="B71" s="42">
        <v>10</v>
      </c>
      <c r="C71" s="15" t="s">
        <v>139</v>
      </c>
      <c r="D71" s="65" t="s">
        <v>318</v>
      </c>
      <c r="E71" s="28" t="s">
        <v>319</v>
      </c>
      <c r="F71" s="7" t="s">
        <v>320</v>
      </c>
      <c r="G71" s="7" t="s">
        <v>320</v>
      </c>
      <c r="H71" s="39" t="s">
        <v>321</v>
      </c>
      <c r="I71" s="49"/>
      <c r="J71" s="49"/>
      <c r="K71" s="49"/>
      <c r="L71" s="49"/>
      <c r="M71" s="49"/>
      <c r="N71" s="49"/>
      <c r="O71" s="31"/>
      <c r="P71" s="49"/>
      <c r="Q71" s="50" t="s">
        <v>322</v>
      </c>
    </row>
  </sheetData>
  <mergeCells count="52">
    <mergeCell ref="I5:P5"/>
    <mergeCell ref="I6:J6"/>
    <mergeCell ref="K6:L6"/>
    <mergeCell ref="M6:N6"/>
    <mergeCell ref="O6:P6"/>
    <mergeCell ref="M42:N42"/>
    <mergeCell ref="O42:P42"/>
    <mergeCell ref="I24:P24"/>
    <mergeCell ref="I25:J25"/>
    <mergeCell ref="K25:L25"/>
    <mergeCell ref="M25:N25"/>
    <mergeCell ref="O25:P25"/>
    <mergeCell ref="B5:B7"/>
    <mergeCell ref="B24:B26"/>
    <mergeCell ref="B41:B43"/>
    <mergeCell ref="B59:B61"/>
    <mergeCell ref="C5:C7"/>
    <mergeCell ref="C24:C26"/>
    <mergeCell ref="C41:C43"/>
    <mergeCell ref="C59:C61"/>
    <mergeCell ref="D5:D7"/>
    <mergeCell ref="D24:D26"/>
    <mergeCell ref="D41:D43"/>
    <mergeCell ref="D59:D61"/>
    <mergeCell ref="E5:E7"/>
    <mergeCell ref="E24:E26"/>
    <mergeCell ref="E41:E43"/>
    <mergeCell ref="E59:E61"/>
    <mergeCell ref="F5:F7"/>
    <mergeCell ref="F24:F26"/>
    <mergeCell ref="F41:F43"/>
    <mergeCell ref="F59:F61"/>
    <mergeCell ref="G5:G7"/>
    <mergeCell ref="G24:G26"/>
    <mergeCell ref="G41:G43"/>
    <mergeCell ref="G59:G61"/>
    <mergeCell ref="H5:H7"/>
    <mergeCell ref="H24:H26"/>
    <mergeCell ref="H41:H43"/>
    <mergeCell ref="H59:H61"/>
    <mergeCell ref="Q5:Q7"/>
    <mergeCell ref="Q24:Q26"/>
    <mergeCell ref="Q41:Q43"/>
    <mergeCell ref="Q59:Q61"/>
    <mergeCell ref="I59:P59"/>
    <mergeCell ref="I60:J60"/>
    <mergeCell ref="K60:L60"/>
    <mergeCell ref="M60:N60"/>
    <mergeCell ref="O60:P60"/>
    <mergeCell ref="I41:P41"/>
    <mergeCell ref="I42:J42"/>
    <mergeCell ref="K42:L42"/>
  </mergeCells>
  <hyperlinks>
    <hyperlink ref="E9" r:id="rId1"/>
    <hyperlink ref="E12" r:id="rId2" tooltip="mailto:OCINKAMAYNAUKR@GMAIL.COM"/>
    <hyperlink ref="E15" r:id="rId3"/>
    <hyperlink ref="E28" r:id="rId4"/>
    <hyperlink ref="E31" r:id="rId5" tooltip="mailto:dasha_xaryka@ukr.net"/>
    <hyperlink ref="E34" r:id="rId6"/>
    <hyperlink ref="E33" r:id="rId7"/>
    <hyperlink ref="E14" r:id="rId8"/>
    <hyperlink ref="E44" r:id="rId9"/>
    <hyperlink ref="E47" r:id="rId10"/>
    <hyperlink ref="E50" r:id="rId11"/>
    <hyperlink ref="E53" r:id="rId12"/>
    <hyperlink ref="E67" r:id="rId13"/>
    <hyperlink ref="E68" r:id="rId14"/>
    <hyperlink ref="E71" r:id="rId15"/>
    <hyperlink ref="E10" r:id="rId16"/>
    <hyperlink ref="E35" r:id="rId17" tooltip="mailto:OCINKAMAYNAUKR@GMAIL.COM"/>
    <hyperlink ref="E36" r:id="rId18"/>
    <hyperlink ref="E32" r:id="rId19"/>
    <hyperlink ref="E45" r:id="rId20" tooltip="mailto:OCINKAMAYNAUKR@GMAIL.COM"/>
    <hyperlink ref="E62" r:id="rId21" tooltip="mailto:OCINKAMAYNAUKR@GMAIL.COM"/>
    <hyperlink ref="E46" r:id="rId22"/>
  </hyperlink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opLeftCell="A220" zoomScale="85" zoomScaleNormal="85" workbookViewId="0">
      <selection activeCell="L75" sqref="L75"/>
    </sheetView>
  </sheetViews>
  <sheetFormatPr defaultColWidth="8.796875" defaultRowHeight="15.6"/>
  <cols>
    <col min="1" max="3" width="8.796875" style="5"/>
    <col min="4" max="4" width="35.296875" style="13" customWidth="1"/>
    <col min="5" max="5" width="31.19921875" style="13" customWidth="1"/>
    <col min="6" max="6" width="26.59765625" style="13" customWidth="1"/>
    <col min="7" max="8" width="8.796875" style="13"/>
    <col min="9" max="9" width="36.5" style="13" customWidth="1"/>
    <col min="10" max="10" width="34.19921875" style="13" customWidth="1"/>
    <col min="11" max="11" width="16.09765625" style="13" customWidth="1"/>
    <col min="12" max="16384" width="8.796875" style="13"/>
  </cols>
  <sheetData>
    <row r="1" spans="2:13" s="5" customFormat="1"/>
    <row r="2" spans="2:13" s="5" customFormat="1">
      <c r="B2" s="19" t="s">
        <v>323</v>
      </c>
      <c r="K2" s="19"/>
    </row>
    <row r="3" spans="2:13" s="5" customFormat="1"/>
    <row r="4" spans="2:13" s="5" customFormat="1"/>
    <row r="5" spans="2:13" s="5" customFormat="1">
      <c r="C5" s="1" t="s">
        <v>324</v>
      </c>
      <c r="D5" s="1"/>
      <c r="H5" s="1" t="s">
        <v>325</v>
      </c>
      <c r="I5" s="1"/>
    </row>
    <row r="6" spans="2:13">
      <c r="C6" s="12" t="s">
        <v>14</v>
      </c>
      <c r="D6" s="12" t="s">
        <v>326</v>
      </c>
      <c r="E6" s="12" t="s">
        <v>327</v>
      </c>
      <c r="F6" s="12" t="s">
        <v>328</v>
      </c>
      <c r="H6" s="12" t="s">
        <v>14</v>
      </c>
      <c r="I6" s="12" t="s">
        <v>326</v>
      </c>
      <c r="J6" s="12" t="s">
        <v>327</v>
      </c>
      <c r="K6" s="12" t="s">
        <v>328</v>
      </c>
    </row>
    <row r="7" spans="2:13">
      <c r="C7" s="6">
        <v>1</v>
      </c>
      <c r="D7" s="20" t="s">
        <v>329</v>
      </c>
      <c r="E7" s="20" t="s">
        <v>34</v>
      </c>
      <c r="F7" s="21">
        <v>1988</v>
      </c>
      <c r="H7" s="22">
        <v>1</v>
      </c>
      <c r="I7" s="14" t="s">
        <v>330</v>
      </c>
      <c r="J7" s="14" t="s">
        <v>36</v>
      </c>
      <c r="K7" s="15">
        <v>298</v>
      </c>
      <c r="L7"/>
      <c r="M7"/>
    </row>
    <row r="8" spans="2:13">
      <c r="C8" s="6">
        <v>2</v>
      </c>
      <c r="D8" s="20" t="s">
        <v>331</v>
      </c>
      <c r="E8" s="20" t="s">
        <v>35</v>
      </c>
      <c r="F8" s="21">
        <v>1896</v>
      </c>
      <c r="H8" s="22">
        <v>2</v>
      </c>
      <c r="I8" s="14" t="s">
        <v>332</v>
      </c>
      <c r="J8" s="14" t="s">
        <v>23</v>
      </c>
      <c r="K8" s="15">
        <v>289</v>
      </c>
      <c r="L8"/>
      <c r="M8"/>
    </row>
    <row r="9" spans="2:13">
      <c r="C9" s="6">
        <v>3</v>
      </c>
      <c r="D9" s="20" t="s">
        <v>330</v>
      </c>
      <c r="E9" s="20" t="s">
        <v>36</v>
      </c>
      <c r="F9" s="21">
        <v>1858</v>
      </c>
      <c r="H9" s="22">
        <v>3</v>
      </c>
      <c r="I9" s="14" t="s">
        <v>333</v>
      </c>
      <c r="J9" s="14" t="s">
        <v>25</v>
      </c>
      <c r="K9" s="15">
        <v>232</v>
      </c>
      <c r="L9"/>
      <c r="M9"/>
    </row>
    <row r="10" spans="2:13">
      <c r="C10" s="6">
        <v>4</v>
      </c>
      <c r="D10" s="20" t="s">
        <v>334</v>
      </c>
      <c r="E10" s="20" t="s">
        <v>26</v>
      </c>
      <c r="F10" s="21">
        <v>1830</v>
      </c>
      <c r="H10" s="22">
        <v>4</v>
      </c>
      <c r="I10" s="14" t="s">
        <v>335</v>
      </c>
      <c r="J10" s="14" t="s">
        <v>27</v>
      </c>
      <c r="K10" s="15">
        <v>206</v>
      </c>
      <c r="L10"/>
      <c r="M10"/>
    </row>
    <row r="11" spans="2:13">
      <c r="C11" s="6">
        <v>5</v>
      </c>
      <c r="D11" s="20" t="s">
        <v>336</v>
      </c>
      <c r="E11" s="20" t="s">
        <v>27</v>
      </c>
      <c r="F11" s="21">
        <v>1775</v>
      </c>
      <c r="H11" s="22">
        <v>5</v>
      </c>
      <c r="I11" s="14" t="s">
        <v>337</v>
      </c>
      <c r="J11" s="14" t="s">
        <v>24</v>
      </c>
      <c r="K11" s="15">
        <v>205</v>
      </c>
      <c r="L11"/>
      <c r="M11"/>
    </row>
    <row r="12" spans="2:13">
      <c r="C12" s="6">
        <v>6</v>
      </c>
      <c r="D12" s="20" t="s">
        <v>338</v>
      </c>
      <c r="E12" s="20" t="s">
        <v>27</v>
      </c>
      <c r="F12" s="21">
        <v>1727</v>
      </c>
      <c r="H12" s="22">
        <v>6</v>
      </c>
      <c r="I12" s="14" t="s">
        <v>331</v>
      </c>
      <c r="J12" s="14" t="s">
        <v>35</v>
      </c>
      <c r="K12" s="15">
        <v>187</v>
      </c>
      <c r="L12"/>
      <c r="M12"/>
    </row>
    <row r="13" spans="2:13">
      <c r="C13" s="6">
        <v>7</v>
      </c>
      <c r="D13" s="20" t="s">
        <v>333</v>
      </c>
      <c r="E13" s="20" t="s">
        <v>25</v>
      </c>
      <c r="F13" s="21">
        <v>1679</v>
      </c>
      <c r="H13" s="22">
        <v>7</v>
      </c>
      <c r="I13" s="14" t="s">
        <v>329</v>
      </c>
      <c r="J13" s="14" t="s">
        <v>34</v>
      </c>
      <c r="K13" s="15">
        <v>183</v>
      </c>
      <c r="L13"/>
      <c r="M13"/>
    </row>
    <row r="14" spans="2:13">
      <c r="C14" s="6">
        <v>8</v>
      </c>
      <c r="D14" s="7" t="s">
        <v>339</v>
      </c>
      <c r="E14" s="20" t="s">
        <v>25</v>
      </c>
      <c r="F14" s="21">
        <v>1616</v>
      </c>
      <c r="H14" s="22">
        <v>8</v>
      </c>
      <c r="I14" s="14" t="s">
        <v>338</v>
      </c>
      <c r="J14" s="14" t="s">
        <v>27</v>
      </c>
      <c r="K14" s="15">
        <v>173</v>
      </c>
      <c r="L14"/>
      <c r="M14"/>
    </row>
    <row r="15" spans="2:13">
      <c r="C15" s="6">
        <v>9</v>
      </c>
      <c r="D15" s="20" t="s">
        <v>340</v>
      </c>
      <c r="E15" s="20" t="s">
        <v>25</v>
      </c>
      <c r="F15" s="21">
        <v>1607</v>
      </c>
      <c r="H15" s="22">
        <v>9</v>
      </c>
      <c r="I15" s="14" t="s">
        <v>341</v>
      </c>
      <c r="J15" s="14" t="s">
        <v>27</v>
      </c>
      <c r="K15" s="15">
        <v>156</v>
      </c>
      <c r="L15"/>
      <c r="M15"/>
    </row>
    <row r="16" spans="2:13">
      <c r="C16" s="6">
        <v>10</v>
      </c>
      <c r="D16" s="20" t="s">
        <v>341</v>
      </c>
      <c r="E16" s="20" t="s">
        <v>27</v>
      </c>
      <c r="F16" s="21">
        <v>1481</v>
      </c>
      <c r="H16" s="22">
        <v>10</v>
      </c>
      <c r="I16" s="14" t="s">
        <v>342</v>
      </c>
      <c r="J16" s="14" t="s">
        <v>27</v>
      </c>
      <c r="K16" s="15">
        <v>156</v>
      </c>
      <c r="L16"/>
      <c r="M16"/>
    </row>
    <row r="17" spans="3:13">
      <c r="C17" s="6">
        <v>11</v>
      </c>
      <c r="D17" s="20" t="s">
        <v>342</v>
      </c>
      <c r="E17" s="20" t="s">
        <v>27</v>
      </c>
      <c r="F17" s="21">
        <v>1451</v>
      </c>
      <c r="H17" s="22">
        <v>11</v>
      </c>
      <c r="I17" s="14" t="s">
        <v>336</v>
      </c>
      <c r="J17" s="14" t="s">
        <v>27</v>
      </c>
      <c r="K17" s="15">
        <v>155</v>
      </c>
      <c r="L17"/>
      <c r="M17"/>
    </row>
    <row r="18" spans="3:13">
      <c r="C18" s="6">
        <v>12</v>
      </c>
      <c r="D18" s="20" t="s">
        <v>343</v>
      </c>
      <c r="E18" s="20" t="s">
        <v>43</v>
      </c>
      <c r="F18" s="21">
        <v>1345</v>
      </c>
      <c r="H18" s="22">
        <v>12</v>
      </c>
      <c r="I18" s="14" t="s">
        <v>334</v>
      </c>
      <c r="J18" s="14" t="s">
        <v>26</v>
      </c>
      <c r="K18" s="15">
        <v>137</v>
      </c>
      <c r="L18"/>
      <c r="M18"/>
    </row>
    <row r="19" spans="3:13">
      <c r="C19" s="6">
        <v>13</v>
      </c>
      <c r="D19" s="20" t="s">
        <v>344</v>
      </c>
      <c r="E19" s="20" t="s">
        <v>25</v>
      </c>
      <c r="F19" s="21">
        <v>1333</v>
      </c>
      <c r="H19" s="22">
        <v>13</v>
      </c>
      <c r="I19" s="14" t="s">
        <v>345</v>
      </c>
      <c r="J19" s="14" t="s">
        <v>27</v>
      </c>
      <c r="K19" s="15">
        <v>137</v>
      </c>
      <c r="L19"/>
      <c r="M19"/>
    </row>
    <row r="20" spans="3:13">
      <c r="C20" s="6">
        <v>14</v>
      </c>
      <c r="D20" s="20" t="s">
        <v>346</v>
      </c>
      <c r="E20" s="20" t="s">
        <v>27</v>
      </c>
      <c r="F20" s="21">
        <v>1275</v>
      </c>
      <c r="H20" s="22">
        <v>14</v>
      </c>
      <c r="I20" s="14" t="s">
        <v>343</v>
      </c>
      <c r="J20" s="14" t="s">
        <v>43</v>
      </c>
      <c r="K20" s="15">
        <v>137</v>
      </c>
      <c r="L20"/>
      <c r="M20"/>
    </row>
    <row r="21" spans="3:13">
      <c r="C21" s="6">
        <v>15</v>
      </c>
      <c r="D21" s="20" t="s">
        <v>347</v>
      </c>
      <c r="E21" s="20" t="s">
        <v>30</v>
      </c>
      <c r="F21" s="21">
        <v>1239</v>
      </c>
      <c r="H21" s="22">
        <v>15</v>
      </c>
      <c r="I21" s="14" t="s">
        <v>348</v>
      </c>
      <c r="J21" s="14" t="s">
        <v>26</v>
      </c>
      <c r="K21" s="15">
        <v>132</v>
      </c>
      <c r="L21"/>
      <c r="M21"/>
    </row>
    <row r="22" spans="3:13">
      <c r="C22" s="6">
        <v>16</v>
      </c>
      <c r="D22" s="20" t="s">
        <v>337</v>
      </c>
      <c r="E22" s="20" t="s">
        <v>24</v>
      </c>
      <c r="F22" s="21">
        <v>1233</v>
      </c>
      <c r="H22" s="22">
        <v>16</v>
      </c>
      <c r="I22" s="14" t="s">
        <v>349</v>
      </c>
      <c r="J22" s="14" t="s">
        <v>27</v>
      </c>
      <c r="K22" s="15">
        <v>131</v>
      </c>
      <c r="L22"/>
      <c r="M22"/>
    </row>
    <row r="23" spans="3:13">
      <c r="C23" s="6">
        <v>17</v>
      </c>
      <c r="D23" s="7" t="s">
        <v>349</v>
      </c>
      <c r="E23" s="20" t="s">
        <v>27</v>
      </c>
      <c r="F23" s="21">
        <v>1232</v>
      </c>
      <c r="H23" s="22">
        <v>17</v>
      </c>
      <c r="I23" s="14" t="s">
        <v>350</v>
      </c>
      <c r="J23" s="14" t="s">
        <v>26</v>
      </c>
      <c r="K23" s="15">
        <v>128</v>
      </c>
      <c r="L23"/>
      <c r="M23"/>
    </row>
    <row r="24" spans="3:13">
      <c r="C24" s="6">
        <v>18</v>
      </c>
      <c r="D24" s="20" t="s">
        <v>332</v>
      </c>
      <c r="E24" s="20" t="s">
        <v>23</v>
      </c>
      <c r="F24" s="21">
        <v>1176</v>
      </c>
      <c r="H24" s="22">
        <v>18</v>
      </c>
      <c r="I24" s="14" t="s">
        <v>347</v>
      </c>
      <c r="J24" s="14" t="s">
        <v>30</v>
      </c>
      <c r="K24" s="15">
        <v>119</v>
      </c>
      <c r="L24"/>
      <c r="M24"/>
    </row>
    <row r="25" spans="3:13">
      <c r="C25" s="6">
        <v>19</v>
      </c>
      <c r="D25" s="20" t="s">
        <v>345</v>
      </c>
      <c r="E25" s="20" t="s">
        <v>27</v>
      </c>
      <c r="F25" s="21">
        <v>1173</v>
      </c>
      <c r="H25" s="22">
        <v>19</v>
      </c>
      <c r="I25" s="14" t="s">
        <v>346</v>
      </c>
      <c r="J25" s="14" t="s">
        <v>27</v>
      </c>
      <c r="K25" s="15">
        <v>116</v>
      </c>
      <c r="L25"/>
      <c r="M25"/>
    </row>
    <row r="26" spans="3:13">
      <c r="C26" s="6">
        <v>20</v>
      </c>
      <c r="D26" s="20" t="s">
        <v>351</v>
      </c>
      <c r="E26" s="20" t="s">
        <v>42</v>
      </c>
      <c r="F26" s="21">
        <v>1093</v>
      </c>
      <c r="H26" s="22">
        <v>20</v>
      </c>
      <c r="I26" s="14" t="s">
        <v>349</v>
      </c>
      <c r="J26" s="14" t="s">
        <v>26</v>
      </c>
      <c r="K26" s="15">
        <v>113</v>
      </c>
      <c r="L26"/>
      <c r="M26"/>
    </row>
    <row r="27" spans="3:13">
      <c r="C27" s="6">
        <v>21</v>
      </c>
      <c r="D27" s="20" t="s">
        <v>352</v>
      </c>
      <c r="E27" s="20" t="s">
        <v>27</v>
      </c>
      <c r="F27" s="21">
        <v>1057</v>
      </c>
      <c r="H27" s="22">
        <v>21</v>
      </c>
      <c r="I27" s="14" t="s">
        <v>353</v>
      </c>
      <c r="J27" s="14" t="s">
        <v>27</v>
      </c>
      <c r="K27" s="15">
        <v>110</v>
      </c>
      <c r="L27"/>
      <c r="M27"/>
    </row>
    <row r="28" spans="3:13">
      <c r="C28" s="6">
        <v>22</v>
      </c>
      <c r="D28" s="20" t="s">
        <v>354</v>
      </c>
      <c r="E28" s="20" t="s">
        <v>24</v>
      </c>
      <c r="F28" s="21">
        <v>1022</v>
      </c>
      <c r="H28" s="22">
        <v>22</v>
      </c>
      <c r="I28" s="14" t="s">
        <v>355</v>
      </c>
      <c r="J28" s="14" t="s">
        <v>26</v>
      </c>
      <c r="K28" s="15">
        <v>107</v>
      </c>
      <c r="L28"/>
      <c r="M28"/>
    </row>
    <row r="29" spans="3:13">
      <c r="C29" s="6">
        <v>23</v>
      </c>
      <c r="D29" s="20" t="s">
        <v>335</v>
      </c>
      <c r="E29" s="20" t="s">
        <v>27</v>
      </c>
      <c r="F29" s="21">
        <v>1019</v>
      </c>
    </row>
    <row r="30" spans="3:13">
      <c r="C30" s="6">
        <v>24</v>
      </c>
      <c r="D30" s="20" t="s">
        <v>356</v>
      </c>
      <c r="E30" s="20" t="s">
        <v>44</v>
      </c>
      <c r="F30" s="21">
        <v>996</v>
      </c>
      <c r="H30" s="1" t="s">
        <v>357</v>
      </c>
      <c r="I30" s="1"/>
      <c r="J30"/>
      <c r="K30"/>
      <c r="L30"/>
    </row>
    <row r="31" spans="3:13">
      <c r="C31" s="6">
        <v>25</v>
      </c>
      <c r="D31" s="20" t="s">
        <v>358</v>
      </c>
      <c r="E31" s="20" t="s">
        <v>29</v>
      </c>
      <c r="F31" s="21">
        <v>994</v>
      </c>
      <c r="H31" s="12" t="s">
        <v>14</v>
      </c>
      <c r="I31" s="16" t="s">
        <v>326</v>
      </c>
      <c r="J31" s="16" t="s">
        <v>327</v>
      </c>
      <c r="K31" s="16" t="s">
        <v>328</v>
      </c>
      <c r="L31"/>
    </row>
    <row r="32" spans="3:13">
      <c r="C32" s="6">
        <v>26</v>
      </c>
      <c r="D32" s="7" t="s">
        <v>353</v>
      </c>
      <c r="E32" s="20" t="s">
        <v>27</v>
      </c>
      <c r="F32" s="21">
        <v>965</v>
      </c>
      <c r="H32" s="22">
        <v>1</v>
      </c>
      <c r="I32" s="17" t="s">
        <v>359</v>
      </c>
      <c r="J32" s="17" t="s">
        <v>37</v>
      </c>
      <c r="K32" s="18">
        <v>327</v>
      </c>
      <c r="L32"/>
    </row>
    <row r="33" spans="3:12">
      <c r="C33" s="6">
        <v>27</v>
      </c>
      <c r="D33" s="7" t="s">
        <v>349</v>
      </c>
      <c r="E33" s="20" t="s">
        <v>24</v>
      </c>
      <c r="F33" s="21">
        <v>942</v>
      </c>
      <c r="H33" s="22">
        <v>2</v>
      </c>
      <c r="I33" s="17" t="s">
        <v>347</v>
      </c>
      <c r="J33" s="17" t="s">
        <v>30</v>
      </c>
      <c r="K33" s="18">
        <v>285</v>
      </c>
      <c r="L33"/>
    </row>
    <row r="34" spans="3:12">
      <c r="C34" s="6">
        <v>28</v>
      </c>
      <c r="D34" s="20" t="s">
        <v>360</v>
      </c>
      <c r="E34" s="20" t="s">
        <v>24</v>
      </c>
      <c r="F34" s="21">
        <v>935</v>
      </c>
      <c r="H34" s="22">
        <v>3</v>
      </c>
      <c r="I34" s="17" t="s">
        <v>361</v>
      </c>
      <c r="J34" s="17" t="s">
        <v>23</v>
      </c>
      <c r="K34" s="18">
        <v>270</v>
      </c>
      <c r="L34"/>
    </row>
    <row r="35" spans="3:12">
      <c r="C35" s="6">
        <v>29</v>
      </c>
      <c r="D35" s="20" t="s">
        <v>362</v>
      </c>
      <c r="E35" s="20" t="s">
        <v>29</v>
      </c>
      <c r="F35" s="21">
        <v>904</v>
      </c>
      <c r="H35" s="22">
        <v>4</v>
      </c>
      <c r="I35" s="17" t="s">
        <v>363</v>
      </c>
      <c r="J35" s="17" t="s">
        <v>25</v>
      </c>
      <c r="K35" s="18">
        <v>256</v>
      </c>
      <c r="L35"/>
    </row>
    <row r="36" spans="3:12">
      <c r="C36" s="6">
        <v>30</v>
      </c>
      <c r="D36" s="7" t="s">
        <v>349</v>
      </c>
      <c r="E36" s="20" t="s">
        <v>26</v>
      </c>
      <c r="F36" s="21">
        <v>870</v>
      </c>
      <c r="H36" s="22">
        <v>5</v>
      </c>
      <c r="I36" s="17" t="s">
        <v>360</v>
      </c>
      <c r="J36" s="17" t="s">
        <v>24</v>
      </c>
      <c r="K36" s="18">
        <v>247</v>
      </c>
      <c r="L36"/>
    </row>
    <row r="37" spans="3:12">
      <c r="C37" s="6">
        <v>31</v>
      </c>
      <c r="D37" s="20" t="s">
        <v>359</v>
      </c>
      <c r="E37" s="20" t="s">
        <v>37</v>
      </c>
      <c r="F37" s="21">
        <v>868</v>
      </c>
      <c r="H37" s="22">
        <v>6</v>
      </c>
      <c r="I37" s="17" t="s">
        <v>364</v>
      </c>
      <c r="J37" s="17" t="s">
        <v>25</v>
      </c>
      <c r="K37" s="18">
        <v>231</v>
      </c>
      <c r="L37"/>
    </row>
    <row r="38" spans="3:12">
      <c r="C38" s="6">
        <v>32</v>
      </c>
      <c r="D38" s="20" t="s">
        <v>365</v>
      </c>
      <c r="E38" s="20" t="s">
        <v>24</v>
      </c>
      <c r="F38" s="21">
        <v>846</v>
      </c>
      <c r="H38" s="22">
        <v>7</v>
      </c>
      <c r="I38" s="17" t="s">
        <v>330</v>
      </c>
      <c r="J38" s="17" t="s">
        <v>36</v>
      </c>
      <c r="K38" s="18">
        <v>228</v>
      </c>
      <c r="L38"/>
    </row>
    <row r="39" spans="3:12">
      <c r="C39" s="6">
        <v>33</v>
      </c>
      <c r="D39" s="20" t="s">
        <v>366</v>
      </c>
      <c r="E39" s="20" t="s">
        <v>31</v>
      </c>
      <c r="F39" s="21">
        <v>806</v>
      </c>
      <c r="H39" s="22">
        <v>8</v>
      </c>
      <c r="I39" s="17" t="s">
        <v>367</v>
      </c>
      <c r="J39" s="17" t="s">
        <v>23</v>
      </c>
      <c r="K39" s="18">
        <v>216</v>
      </c>
      <c r="L39"/>
    </row>
    <row r="40" spans="3:12">
      <c r="C40" s="6">
        <v>34</v>
      </c>
      <c r="D40" s="20" t="s">
        <v>368</v>
      </c>
      <c r="E40" s="20" t="s">
        <v>40</v>
      </c>
      <c r="F40" s="21">
        <v>798</v>
      </c>
      <c r="H40" s="22">
        <v>9</v>
      </c>
      <c r="I40" s="17" t="s">
        <v>369</v>
      </c>
      <c r="J40" s="17" t="s">
        <v>24</v>
      </c>
      <c r="K40" s="18">
        <v>211</v>
      </c>
      <c r="L40"/>
    </row>
    <row r="41" spans="3:12">
      <c r="C41" s="6">
        <v>35</v>
      </c>
      <c r="D41" s="20" t="s">
        <v>364</v>
      </c>
      <c r="E41" s="20" t="s">
        <v>25</v>
      </c>
      <c r="F41" s="21">
        <v>785</v>
      </c>
      <c r="H41" s="22">
        <v>10</v>
      </c>
      <c r="I41" s="17" t="s">
        <v>370</v>
      </c>
      <c r="J41" s="17" t="s">
        <v>24</v>
      </c>
      <c r="K41" s="18">
        <v>210</v>
      </c>
      <c r="L41"/>
    </row>
    <row r="42" spans="3:12">
      <c r="C42" s="6">
        <v>36</v>
      </c>
      <c r="D42" s="20" t="s">
        <v>371</v>
      </c>
      <c r="E42" s="20" t="s">
        <v>33</v>
      </c>
      <c r="F42" s="21">
        <v>780</v>
      </c>
      <c r="H42" s="22">
        <v>11</v>
      </c>
      <c r="I42" s="17" t="s">
        <v>372</v>
      </c>
      <c r="J42" s="17" t="s">
        <v>24</v>
      </c>
      <c r="K42" s="18">
        <v>197</v>
      </c>
      <c r="L42"/>
    </row>
    <row r="43" spans="3:12">
      <c r="C43" s="6">
        <v>37</v>
      </c>
      <c r="D43" s="20" t="s">
        <v>373</v>
      </c>
      <c r="E43" s="20" t="s">
        <v>41</v>
      </c>
      <c r="F43" s="21">
        <v>757</v>
      </c>
      <c r="H43" s="22">
        <v>12</v>
      </c>
      <c r="I43" s="17" t="s">
        <v>339</v>
      </c>
      <c r="J43" s="17" t="s">
        <v>25</v>
      </c>
      <c r="K43" s="18">
        <v>190</v>
      </c>
      <c r="L43"/>
    </row>
    <row r="44" spans="3:12">
      <c r="C44" s="6">
        <v>38</v>
      </c>
      <c r="D44" s="20" t="s">
        <v>374</v>
      </c>
      <c r="E44" s="20" t="s">
        <v>23</v>
      </c>
      <c r="F44" s="21">
        <v>748</v>
      </c>
      <c r="H44" s="22">
        <v>13</v>
      </c>
      <c r="I44" s="17" t="s">
        <v>375</v>
      </c>
      <c r="J44" s="17" t="s">
        <v>30</v>
      </c>
      <c r="K44" s="18">
        <v>186</v>
      </c>
      <c r="L44"/>
    </row>
    <row r="45" spans="3:12">
      <c r="C45" s="6">
        <v>39</v>
      </c>
      <c r="D45" s="20" t="s">
        <v>376</v>
      </c>
      <c r="E45" s="20" t="s">
        <v>24</v>
      </c>
      <c r="F45" s="21">
        <v>748</v>
      </c>
      <c r="H45" s="22">
        <v>14</v>
      </c>
      <c r="I45" s="17" t="s">
        <v>329</v>
      </c>
      <c r="J45" s="17" t="s">
        <v>34</v>
      </c>
      <c r="K45" s="18">
        <v>177</v>
      </c>
      <c r="L45"/>
    </row>
    <row r="46" spans="3:12">
      <c r="C46" s="6">
        <v>40</v>
      </c>
      <c r="D46" s="20" t="s">
        <v>355</v>
      </c>
      <c r="E46" s="20" t="s">
        <v>26</v>
      </c>
      <c r="F46" s="21">
        <v>707</v>
      </c>
      <c r="H46" s="22">
        <v>15</v>
      </c>
      <c r="I46" s="17" t="s">
        <v>377</v>
      </c>
      <c r="J46" s="17" t="s">
        <v>25</v>
      </c>
      <c r="K46" s="18">
        <v>174</v>
      </c>
      <c r="L46"/>
    </row>
    <row r="47" spans="3:12">
      <c r="C47" s="6">
        <v>41</v>
      </c>
      <c r="D47" s="20" t="s">
        <v>378</v>
      </c>
      <c r="E47" s="20" t="s">
        <v>24</v>
      </c>
      <c r="F47" s="21">
        <v>705</v>
      </c>
      <c r="H47" s="22">
        <v>16</v>
      </c>
      <c r="I47" s="17" t="s">
        <v>331</v>
      </c>
      <c r="J47" s="17" t="s">
        <v>35</v>
      </c>
      <c r="K47" s="18">
        <v>167</v>
      </c>
      <c r="L47"/>
    </row>
    <row r="48" spans="3:12">
      <c r="C48" s="6">
        <v>42</v>
      </c>
      <c r="D48" s="20" t="s">
        <v>379</v>
      </c>
      <c r="E48" s="20" t="s">
        <v>33</v>
      </c>
      <c r="F48" s="21">
        <v>697</v>
      </c>
      <c r="H48" s="22">
        <v>17</v>
      </c>
      <c r="I48" s="17" t="s">
        <v>379</v>
      </c>
      <c r="J48" s="17" t="s">
        <v>33</v>
      </c>
      <c r="K48" s="18">
        <v>167</v>
      </c>
      <c r="L48"/>
    </row>
    <row r="49" spans="3:12">
      <c r="C49" s="6">
        <v>43</v>
      </c>
      <c r="D49" s="20" t="s">
        <v>380</v>
      </c>
      <c r="E49" s="20" t="s">
        <v>38</v>
      </c>
      <c r="F49" s="21">
        <v>697</v>
      </c>
      <c r="H49" s="22">
        <v>18</v>
      </c>
      <c r="I49" s="17" t="s">
        <v>381</v>
      </c>
      <c r="J49" s="17" t="s">
        <v>30</v>
      </c>
      <c r="K49" s="18">
        <v>166</v>
      </c>
      <c r="L49"/>
    </row>
    <row r="50" spans="3:12">
      <c r="C50" s="6">
        <v>44</v>
      </c>
      <c r="D50" s="20" t="s">
        <v>382</v>
      </c>
      <c r="E50" s="20" t="s">
        <v>28</v>
      </c>
      <c r="F50" s="21">
        <v>690</v>
      </c>
      <c r="H50" s="22">
        <v>19</v>
      </c>
      <c r="I50" s="17" t="s">
        <v>358</v>
      </c>
      <c r="J50" s="17" t="s">
        <v>29</v>
      </c>
      <c r="K50" s="18">
        <v>161</v>
      </c>
      <c r="L50"/>
    </row>
    <row r="51" spans="3:12">
      <c r="C51" s="6">
        <v>45</v>
      </c>
      <c r="D51" s="7" t="s">
        <v>383</v>
      </c>
      <c r="E51" s="20" t="s">
        <v>32</v>
      </c>
      <c r="F51" s="21">
        <v>690</v>
      </c>
      <c r="H51" s="22">
        <v>20</v>
      </c>
      <c r="I51" s="17" t="s">
        <v>384</v>
      </c>
      <c r="J51" s="17" t="s">
        <v>37</v>
      </c>
      <c r="K51" s="18">
        <v>150</v>
      </c>
      <c r="L51"/>
    </row>
    <row r="52" spans="3:12">
      <c r="C52" s="6">
        <v>46</v>
      </c>
      <c r="D52" s="20" t="s">
        <v>385</v>
      </c>
      <c r="E52" s="20" t="s">
        <v>24</v>
      </c>
      <c r="F52" s="21">
        <v>680</v>
      </c>
      <c r="H52" s="22">
        <v>21</v>
      </c>
      <c r="I52" s="17" t="s">
        <v>365</v>
      </c>
      <c r="J52" s="17" t="s">
        <v>24</v>
      </c>
      <c r="K52" s="18">
        <v>148</v>
      </c>
      <c r="L52"/>
    </row>
    <row r="53" spans="3:12">
      <c r="C53" s="6">
        <v>47</v>
      </c>
      <c r="D53" s="20" t="s">
        <v>386</v>
      </c>
      <c r="E53" s="20" t="s">
        <v>25</v>
      </c>
      <c r="F53" s="21">
        <v>668</v>
      </c>
      <c r="H53" s="22">
        <v>22</v>
      </c>
      <c r="I53" s="17" t="s">
        <v>387</v>
      </c>
      <c r="J53" s="17" t="s">
        <v>24</v>
      </c>
      <c r="K53" s="18">
        <v>147</v>
      </c>
      <c r="L53"/>
    </row>
    <row r="54" spans="3:12">
      <c r="C54" s="6">
        <v>48</v>
      </c>
      <c r="D54" s="20" t="s">
        <v>350</v>
      </c>
      <c r="E54" s="20" t="s">
        <v>26</v>
      </c>
      <c r="F54" s="21">
        <v>667</v>
      </c>
      <c r="H54" s="22">
        <v>23</v>
      </c>
      <c r="I54" s="17" t="s">
        <v>388</v>
      </c>
      <c r="J54" s="17" t="s">
        <v>31</v>
      </c>
      <c r="K54" s="18">
        <v>142</v>
      </c>
      <c r="L54"/>
    </row>
    <row r="55" spans="3:12">
      <c r="C55" s="6">
        <v>49</v>
      </c>
      <c r="D55" s="20" t="s">
        <v>348</v>
      </c>
      <c r="E55" s="20" t="s">
        <v>26</v>
      </c>
      <c r="F55" s="21">
        <v>663</v>
      </c>
      <c r="H55" s="22">
        <v>24</v>
      </c>
      <c r="I55" s="17" t="s">
        <v>389</v>
      </c>
      <c r="J55" s="17" t="s">
        <v>26</v>
      </c>
      <c r="K55" s="18">
        <v>136</v>
      </c>
      <c r="L55"/>
    </row>
    <row r="56" spans="3:12">
      <c r="C56" s="6">
        <v>50</v>
      </c>
      <c r="D56" s="20" t="s">
        <v>367</v>
      </c>
      <c r="E56" s="20" t="s">
        <v>23</v>
      </c>
      <c r="F56" s="21">
        <v>661</v>
      </c>
      <c r="H56" s="22">
        <v>25</v>
      </c>
      <c r="I56" s="17" t="s">
        <v>356</v>
      </c>
      <c r="J56" s="17" t="s">
        <v>44</v>
      </c>
      <c r="K56" s="18">
        <v>136</v>
      </c>
      <c r="L56"/>
    </row>
    <row r="57" spans="3:12">
      <c r="C57" s="6">
        <v>51</v>
      </c>
      <c r="D57" s="20" t="s">
        <v>390</v>
      </c>
      <c r="E57" s="20" t="s">
        <v>24</v>
      </c>
      <c r="F57" s="21">
        <v>646</v>
      </c>
      <c r="H57" s="22">
        <v>26</v>
      </c>
      <c r="I57" s="17" t="s">
        <v>334</v>
      </c>
      <c r="J57" s="17" t="s">
        <v>26</v>
      </c>
      <c r="K57" s="18">
        <v>135</v>
      </c>
      <c r="L57"/>
    </row>
    <row r="58" spans="3:12">
      <c r="C58" s="6">
        <v>52</v>
      </c>
      <c r="D58" s="20" t="s">
        <v>391</v>
      </c>
      <c r="E58" s="20" t="s">
        <v>23</v>
      </c>
      <c r="F58" s="21">
        <v>607</v>
      </c>
      <c r="H58" s="22">
        <v>27</v>
      </c>
      <c r="I58" s="17" t="s">
        <v>371</v>
      </c>
      <c r="J58" s="17" t="s">
        <v>33</v>
      </c>
      <c r="K58" s="18">
        <v>132</v>
      </c>
      <c r="L58"/>
    </row>
    <row r="59" spans="3:12">
      <c r="C59" s="6">
        <v>53</v>
      </c>
      <c r="D59" s="20" t="s">
        <v>338</v>
      </c>
      <c r="E59" s="20" t="s">
        <v>39</v>
      </c>
      <c r="F59" s="21">
        <v>600</v>
      </c>
      <c r="H59" s="22">
        <v>28</v>
      </c>
      <c r="I59" s="17" t="s">
        <v>392</v>
      </c>
      <c r="J59" s="17" t="s">
        <v>37</v>
      </c>
      <c r="K59" s="18">
        <v>130</v>
      </c>
      <c r="L59"/>
    </row>
    <row r="60" spans="3:12">
      <c r="C60" s="6">
        <v>54</v>
      </c>
      <c r="D60" s="20" t="s">
        <v>393</v>
      </c>
      <c r="E60" s="20" t="s">
        <v>32</v>
      </c>
      <c r="F60" s="21">
        <v>585</v>
      </c>
      <c r="H60" s="22">
        <v>29</v>
      </c>
      <c r="I60" s="17" t="s">
        <v>394</v>
      </c>
      <c r="J60" s="17" t="s">
        <v>23</v>
      </c>
      <c r="K60" s="18">
        <v>128</v>
      </c>
      <c r="L60"/>
    </row>
    <row r="61" spans="3:12">
      <c r="C61" s="6">
        <v>55</v>
      </c>
      <c r="D61" s="20" t="s">
        <v>395</v>
      </c>
      <c r="E61" s="20" t="s">
        <v>24</v>
      </c>
      <c r="F61" s="21">
        <v>563</v>
      </c>
      <c r="H61" s="22">
        <v>30</v>
      </c>
      <c r="I61" s="17" t="s">
        <v>374</v>
      </c>
      <c r="J61" s="17" t="s">
        <v>23</v>
      </c>
      <c r="K61" s="18">
        <v>122</v>
      </c>
      <c r="L61"/>
    </row>
    <row r="62" spans="3:12">
      <c r="C62" s="6">
        <v>56</v>
      </c>
      <c r="D62" s="20" t="s">
        <v>396</v>
      </c>
      <c r="E62" s="20" t="s">
        <v>32</v>
      </c>
      <c r="F62" s="21">
        <v>556</v>
      </c>
      <c r="H62" s="22">
        <v>31</v>
      </c>
      <c r="I62" s="17" t="s">
        <v>397</v>
      </c>
      <c r="J62" s="17" t="s">
        <v>23</v>
      </c>
      <c r="K62" s="18">
        <v>122</v>
      </c>
      <c r="L62"/>
    </row>
    <row r="63" spans="3:12">
      <c r="C63" s="6">
        <v>57</v>
      </c>
      <c r="D63" s="20" t="s">
        <v>384</v>
      </c>
      <c r="E63" s="20" t="s">
        <v>37</v>
      </c>
      <c r="F63" s="21">
        <v>548</v>
      </c>
      <c r="H63" s="22">
        <v>32</v>
      </c>
      <c r="I63" s="17" t="s">
        <v>336</v>
      </c>
      <c r="J63" s="17" t="s">
        <v>27</v>
      </c>
      <c r="K63" s="18">
        <v>121</v>
      </c>
      <c r="L63"/>
    </row>
    <row r="64" spans="3:12">
      <c r="C64" s="6">
        <v>58</v>
      </c>
      <c r="D64" s="20" t="s">
        <v>398</v>
      </c>
      <c r="E64" s="20" t="s">
        <v>23</v>
      </c>
      <c r="F64" s="21">
        <v>541</v>
      </c>
      <c r="H64" s="22">
        <v>33</v>
      </c>
      <c r="I64" s="17" t="s">
        <v>399</v>
      </c>
      <c r="J64" s="17" t="s">
        <v>34</v>
      </c>
      <c r="K64" s="18">
        <v>121</v>
      </c>
      <c r="L64"/>
    </row>
    <row r="65" spans="3:12">
      <c r="C65" s="6">
        <v>59</v>
      </c>
      <c r="D65" s="20" t="s">
        <v>400</v>
      </c>
      <c r="E65" s="20" t="s">
        <v>24</v>
      </c>
      <c r="F65" s="21">
        <v>528</v>
      </c>
      <c r="H65" s="22">
        <v>34</v>
      </c>
      <c r="I65" s="17" t="s">
        <v>349</v>
      </c>
      <c r="J65" s="17" t="s">
        <v>26</v>
      </c>
      <c r="K65" s="18">
        <v>119</v>
      </c>
      <c r="L65"/>
    </row>
    <row r="66" spans="3:12">
      <c r="C66" s="6">
        <v>60</v>
      </c>
      <c r="D66" s="7" t="s">
        <v>383</v>
      </c>
      <c r="E66" s="20" t="s">
        <v>24</v>
      </c>
      <c r="F66" s="21">
        <v>510</v>
      </c>
      <c r="H66" s="22">
        <v>35</v>
      </c>
      <c r="I66" s="17" t="s">
        <v>401</v>
      </c>
      <c r="J66" s="17" t="s">
        <v>23</v>
      </c>
      <c r="K66" s="18">
        <v>118</v>
      </c>
      <c r="L66"/>
    </row>
    <row r="67" spans="3:12">
      <c r="C67" s="6">
        <v>61</v>
      </c>
      <c r="D67" s="20" t="s">
        <v>388</v>
      </c>
      <c r="E67" s="20" t="s">
        <v>31</v>
      </c>
      <c r="F67" s="21">
        <v>508</v>
      </c>
      <c r="H67" s="22">
        <v>36</v>
      </c>
      <c r="I67" s="17" t="s">
        <v>402</v>
      </c>
      <c r="J67" s="17" t="s">
        <v>28</v>
      </c>
      <c r="K67" s="18">
        <v>117</v>
      </c>
      <c r="L67"/>
    </row>
    <row r="68" spans="3:12">
      <c r="C68" s="6">
        <v>62</v>
      </c>
      <c r="D68" s="20" t="s">
        <v>403</v>
      </c>
      <c r="E68" s="20" t="s">
        <v>28</v>
      </c>
      <c r="F68" s="21">
        <v>502</v>
      </c>
      <c r="H68" s="22">
        <v>37</v>
      </c>
      <c r="I68" s="17" t="s">
        <v>404</v>
      </c>
      <c r="J68" s="17" t="s">
        <v>25</v>
      </c>
      <c r="K68" s="18">
        <v>113</v>
      </c>
      <c r="L68"/>
    </row>
    <row r="69" spans="3:12">
      <c r="C69" s="6">
        <v>63</v>
      </c>
      <c r="D69" s="20" t="s">
        <v>405</v>
      </c>
      <c r="E69" s="20" t="s">
        <v>25</v>
      </c>
      <c r="F69" s="21">
        <v>497</v>
      </c>
      <c r="H69" s="22">
        <v>38</v>
      </c>
      <c r="I69" s="17" t="s">
        <v>406</v>
      </c>
      <c r="J69" s="17" t="s">
        <v>24</v>
      </c>
      <c r="K69" s="18">
        <v>112</v>
      </c>
      <c r="L69"/>
    </row>
    <row r="70" spans="3:12">
      <c r="C70" s="6">
        <v>64</v>
      </c>
      <c r="D70" s="20" t="s">
        <v>407</v>
      </c>
      <c r="E70" s="20" t="s">
        <v>32</v>
      </c>
      <c r="F70" s="21">
        <v>491</v>
      </c>
      <c r="H70" s="22">
        <v>39</v>
      </c>
      <c r="I70" s="17" t="s">
        <v>332</v>
      </c>
      <c r="J70" s="17" t="s">
        <v>23</v>
      </c>
      <c r="K70" s="18">
        <v>112</v>
      </c>
      <c r="L70"/>
    </row>
    <row r="71" spans="3:12">
      <c r="C71" s="6">
        <v>65</v>
      </c>
      <c r="D71" s="20" t="s">
        <v>408</v>
      </c>
      <c r="E71" s="20" t="s">
        <v>26</v>
      </c>
      <c r="F71" s="21">
        <v>478</v>
      </c>
      <c r="H71" s="22">
        <v>40</v>
      </c>
      <c r="I71" s="17" t="s">
        <v>409</v>
      </c>
      <c r="J71" s="17" t="s">
        <v>26</v>
      </c>
      <c r="K71" s="18">
        <v>111</v>
      </c>
      <c r="L71"/>
    </row>
    <row r="72" spans="3:12">
      <c r="C72" s="6">
        <v>66</v>
      </c>
      <c r="D72" s="20" t="s">
        <v>402</v>
      </c>
      <c r="E72" s="20" t="s">
        <v>28</v>
      </c>
      <c r="F72" s="21">
        <v>469</v>
      </c>
      <c r="H72" s="22">
        <v>41</v>
      </c>
      <c r="I72" s="17" t="s">
        <v>410</v>
      </c>
      <c r="J72" s="17" t="s">
        <v>23</v>
      </c>
      <c r="K72" s="18">
        <v>109</v>
      </c>
      <c r="L72"/>
    </row>
    <row r="73" spans="3:12">
      <c r="C73" s="6">
        <v>67</v>
      </c>
      <c r="D73" s="21" t="s">
        <v>372</v>
      </c>
      <c r="E73" s="20" t="s">
        <v>24</v>
      </c>
      <c r="F73" s="21">
        <v>459</v>
      </c>
      <c r="H73" s="22">
        <v>42</v>
      </c>
      <c r="I73" s="17" t="s">
        <v>362</v>
      </c>
      <c r="J73" s="17" t="s">
        <v>29</v>
      </c>
      <c r="K73" s="18">
        <v>108</v>
      </c>
      <c r="L73"/>
    </row>
    <row r="74" spans="3:12">
      <c r="C74" s="6">
        <v>68</v>
      </c>
      <c r="D74" s="7" t="s">
        <v>349</v>
      </c>
      <c r="E74" s="20" t="s">
        <v>28</v>
      </c>
      <c r="F74" s="21">
        <v>458</v>
      </c>
      <c r="H74" s="22">
        <v>43</v>
      </c>
      <c r="I74" s="17" t="s">
        <v>411</v>
      </c>
      <c r="J74" s="17" t="s">
        <v>23</v>
      </c>
      <c r="K74" s="18">
        <v>105</v>
      </c>
      <c r="L74"/>
    </row>
    <row r="75" spans="3:12">
      <c r="C75" s="6">
        <v>69</v>
      </c>
      <c r="D75" s="20" t="s">
        <v>412</v>
      </c>
      <c r="E75" s="20" t="s">
        <v>39</v>
      </c>
      <c r="F75" s="21">
        <v>444</v>
      </c>
      <c r="H75" s="22">
        <v>44</v>
      </c>
      <c r="I75" s="17" t="s">
        <v>413</v>
      </c>
      <c r="J75" s="17" t="s">
        <v>23</v>
      </c>
      <c r="K75" s="18">
        <v>102</v>
      </c>
      <c r="L75"/>
    </row>
    <row r="76" spans="3:12">
      <c r="C76" s="6">
        <v>70</v>
      </c>
      <c r="D76" s="20" t="s">
        <v>414</v>
      </c>
      <c r="E76" s="20" t="s">
        <v>24</v>
      </c>
      <c r="F76" s="21">
        <v>436</v>
      </c>
      <c r="H76" s="22">
        <v>45</v>
      </c>
      <c r="I76" s="17" t="s">
        <v>415</v>
      </c>
      <c r="J76" s="17" t="s">
        <v>25</v>
      </c>
      <c r="K76" s="18">
        <v>100</v>
      </c>
      <c r="L76"/>
    </row>
    <row r="77" spans="3:12">
      <c r="C77" s="6">
        <v>71</v>
      </c>
      <c r="D77" s="20" t="s">
        <v>416</v>
      </c>
      <c r="E77" s="20" t="s">
        <v>29</v>
      </c>
      <c r="F77" s="21">
        <v>428</v>
      </c>
      <c r="H77" s="22">
        <v>46</v>
      </c>
      <c r="I77" s="17" t="s">
        <v>417</v>
      </c>
      <c r="J77" s="17" t="s">
        <v>30</v>
      </c>
      <c r="K77" s="18">
        <v>100</v>
      </c>
      <c r="L77"/>
    </row>
    <row r="78" spans="3:12">
      <c r="C78" s="6">
        <v>72</v>
      </c>
      <c r="D78" s="20" t="s">
        <v>418</v>
      </c>
      <c r="E78" s="20" t="s">
        <v>39</v>
      </c>
      <c r="F78" s="21">
        <v>422</v>
      </c>
      <c r="H78" s="22">
        <v>47</v>
      </c>
      <c r="I78" s="17" t="s">
        <v>419</v>
      </c>
      <c r="J78" s="17" t="s">
        <v>26</v>
      </c>
      <c r="K78" s="18">
        <v>100</v>
      </c>
      <c r="L78"/>
    </row>
    <row r="79" spans="3:12">
      <c r="C79" s="6">
        <v>73</v>
      </c>
      <c r="D79" s="7" t="s">
        <v>353</v>
      </c>
      <c r="E79" s="20" t="s">
        <v>40</v>
      </c>
      <c r="F79" s="21">
        <v>421</v>
      </c>
      <c r="H79" s="22">
        <v>48</v>
      </c>
      <c r="I79" s="17" t="s">
        <v>407</v>
      </c>
      <c r="J79" s="17" t="s">
        <v>32</v>
      </c>
      <c r="K79" s="18">
        <v>100</v>
      </c>
      <c r="L79"/>
    </row>
    <row r="80" spans="3:12">
      <c r="C80" s="6">
        <v>74</v>
      </c>
      <c r="D80" s="7" t="s">
        <v>349</v>
      </c>
      <c r="E80" s="20" t="s">
        <v>39</v>
      </c>
      <c r="F80" s="21">
        <v>419</v>
      </c>
      <c r="H80" s="22">
        <v>49</v>
      </c>
      <c r="I80" s="17" t="s">
        <v>383</v>
      </c>
      <c r="J80" s="17" t="s">
        <v>32</v>
      </c>
      <c r="K80" s="18">
        <v>100</v>
      </c>
      <c r="L80"/>
    </row>
    <row r="81" spans="3:12">
      <c r="C81" s="6">
        <v>75</v>
      </c>
      <c r="D81" s="20" t="s">
        <v>420</v>
      </c>
      <c r="E81" s="20" t="s">
        <v>33</v>
      </c>
      <c r="F81" s="21">
        <v>414</v>
      </c>
    </row>
    <row r="82" spans="3:12">
      <c r="C82" s="6">
        <v>76</v>
      </c>
      <c r="D82" s="7" t="s">
        <v>339</v>
      </c>
      <c r="E82" s="20" t="s">
        <v>28</v>
      </c>
      <c r="F82" s="21">
        <v>407</v>
      </c>
      <c r="H82" s="1" t="s">
        <v>421</v>
      </c>
      <c r="I82" s="1"/>
      <c r="J82"/>
      <c r="K82"/>
      <c r="L82"/>
    </row>
    <row r="83" spans="3:12">
      <c r="C83" s="6">
        <v>77</v>
      </c>
      <c r="D83" s="20" t="s">
        <v>422</v>
      </c>
      <c r="E83" s="20" t="s">
        <v>24</v>
      </c>
      <c r="F83" s="21">
        <v>402</v>
      </c>
      <c r="H83" s="12" t="s">
        <v>14</v>
      </c>
      <c r="I83" s="16" t="s">
        <v>326</v>
      </c>
      <c r="J83" s="16" t="s">
        <v>327</v>
      </c>
      <c r="K83" s="16" t="s">
        <v>328</v>
      </c>
      <c r="L83"/>
    </row>
    <row r="84" spans="3:12">
      <c r="C84" s="6">
        <v>78</v>
      </c>
      <c r="D84" s="20" t="s">
        <v>423</v>
      </c>
      <c r="E84" s="20" t="s">
        <v>28</v>
      </c>
      <c r="F84" s="21">
        <v>400</v>
      </c>
      <c r="H84" s="22">
        <v>1</v>
      </c>
      <c r="I84" s="17" t="s">
        <v>329</v>
      </c>
      <c r="J84" s="17" t="s">
        <v>34</v>
      </c>
      <c r="K84" s="18">
        <v>1593</v>
      </c>
      <c r="L84"/>
    </row>
    <row r="85" spans="3:12">
      <c r="C85" s="6">
        <v>79</v>
      </c>
      <c r="D85" s="20" t="s">
        <v>424</v>
      </c>
      <c r="E85" s="20" t="s">
        <v>24</v>
      </c>
      <c r="F85" s="21">
        <v>400</v>
      </c>
      <c r="H85" s="22">
        <v>2</v>
      </c>
      <c r="I85" s="17" t="s">
        <v>331</v>
      </c>
      <c r="J85" s="17" t="s">
        <v>35</v>
      </c>
      <c r="K85" s="18">
        <v>1509</v>
      </c>
      <c r="L85"/>
    </row>
    <row r="86" spans="3:12">
      <c r="C86" s="6">
        <v>80</v>
      </c>
      <c r="D86" s="20" t="s">
        <v>425</v>
      </c>
      <c r="E86" s="20" t="s">
        <v>26</v>
      </c>
      <c r="F86" s="21">
        <v>398</v>
      </c>
      <c r="H86" s="22">
        <v>3</v>
      </c>
      <c r="I86" s="17" t="s">
        <v>340</v>
      </c>
      <c r="J86" s="17" t="s">
        <v>25</v>
      </c>
      <c r="K86" s="18">
        <v>1492</v>
      </c>
      <c r="L86"/>
    </row>
    <row r="87" spans="3:12">
      <c r="C87" s="6">
        <v>81</v>
      </c>
      <c r="D87" s="20" t="s">
        <v>406</v>
      </c>
      <c r="E87" s="20" t="s">
        <v>24</v>
      </c>
      <c r="F87" s="21">
        <v>383</v>
      </c>
      <c r="H87" s="22">
        <v>4</v>
      </c>
      <c r="I87" s="17" t="s">
        <v>334</v>
      </c>
      <c r="J87" s="17" t="s">
        <v>26</v>
      </c>
      <c r="K87" s="18">
        <v>1487</v>
      </c>
      <c r="L87"/>
    </row>
    <row r="88" spans="3:12">
      <c r="C88" s="6">
        <v>82</v>
      </c>
      <c r="D88" s="20" t="s">
        <v>363</v>
      </c>
      <c r="E88" s="20" t="s">
        <v>25</v>
      </c>
      <c r="F88" s="21">
        <v>377</v>
      </c>
      <c r="H88" s="22">
        <v>5</v>
      </c>
      <c r="I88" s="17" t="s">
        <v>352</v>
      </c>
      <c r="J88" s="17" t="s">
        <v>27</v>
      </c>
      <c r="K88" s="18">
        <v>1485</v>
      </c>
      <c r="L88"/>
    </row>
    <row r="89" spans="3:12">
      <c r="C89" s="6">
        <v>83</v>
      </c>
      <c r="D89" s="20" t="s">
        <v>426</v>
      </c>
      <c r="E89" s="20" t="s">
        <v>25</v>
      </c>
      <c r="F89" s="21">
        <v>376</v>
      </c>
      <c r="H89" s="22">
        <v>6</v>
      </c>
      <c r="I89" s="17" t="s">
        <v>336</v>
      </c>
      <c r="J89" s="17" t="s">
        <v>27</v>
      </c>
      <c r="K89" s="18">
        <v>1478</v>
      </c>
      <c r="L89"/>
    </row>
    <row r="90" spans="3:12">
      <c r="C90" s="6">
        <v>84</v>
      </c>
      <c r="D90" s="20" t="s">
        <v>427</v>
      </c>
      <c r="E90" s="20" t="s">
        <v>35</v>
      </c>
      <c r="F90" s="21">
        <v>375</v>
      </c>
      <c r="H90" s="22">
        <v>7</v>
      </c>
      <c r="I90" s="17" t="s">
        <v>333</v>
      </c>
      <c r="J90" s="17" t="s">
        <v>25</v>
      </c>
      <c r="K90" s="18">
        <v>1330</v>
      </c>
      <c r="L90"/>
    </row>
    <row r="91" spans="3:12">
      <c r="C91" s="6">
        <v>85</v>
      </c>
      <c r="D91" s="20" t="s">
        <v>428</v>
      </c>
      <c r="E91" s="20" t="s">
        <v>36</v>
      </c>
      <c r="F91" s="21">
        <v>372</v>
      </c>
      <c r="H91" s="22">
        <v>8</v>
      </c>
      <c r="I91" s="17" t="s">
        <v>339</v>
      </c>
      <c r="J91" s="17" t="s">
        <v>25</v>
      </c>
      <c r="K91" s="18">
        <v>1326</v>
      </c>
      <c r="L91"/>
    </row>
    <row r="92" spans="3:12">
      <c r="C92" s="6">
        <v>86</v>
      </c>
      <c r="D92" s="20" t="s">
        <v>429</v>
      </c>
      <c r="E92" s="20" t="s">
        <v>31</v>
      </c>
      <c r="F92" s="21">
        <v>366</v>
      </c>
      <c r="H92" s="22">
        <v>9</v>
      </c>
      <c r="I92" s="17" t="s">
        <v>330</v>
      </c>
      <c r="J92" s="17" t="s">
        <v>36</v>
      </c>
      <c r="K92" s="18">
        <v>1312</v>
      </c>
      <c r="L92"/>
    </row>
    <row r="93" spans="3:12">
      <c r="C93" s="6">
        <v>87</v>
      </c>
      <c r="D93" s="20" t="s">
        <v>430</v>
      </c>
      <c r="E93" s="20" t="s">
        <v>38</v>
      </c>
      <c r="F93" s="21">
        <v>356</v>
      </c>
      <c r="H93" s="22">
        <v>10</v>
      </c>
      <c r="I93" s="17" t="s">
        <v>344</v>
      </c>
      <c r="J93" s="17" t="s">
        <v>25</v>
      </c>
      <c r="K93" s="18">
        <v>1253</v>
      </c>
      <c r="L93"/>
    </row>
    <row r="94" spans="3:12">
      <c r="C94" s="6">
        <v>88</v>
      </c>
      <c r="D94" s="20" t="s">
        <v>431</v>
      </c>
      <c r="E94" s="20" t="s">
        <v>24</v>
      </c>
      <c r="F94" s="21">
        <v>350</v>
      </c>
      <c r="H94" s="22">
        <v>11</v>
      </c>
      <c r="I94" s="17" t="s">
        <v>341</v>
      </c>
      <c r="J94" s="17" t="s">
        <v>27</v>
      </c>
      <c r="K94" s="18">
        <v>1225</v>
      </c>
      <c r="L94"/>
    </row>
    <row r="95" spans="3:12">
      <c r="C95" s="6">
        <v>89</v>
      </c>
      <c r="D95" s="20" t="s">
        <v>432</v>
      </c>
      <c r="E95" s="20" t="s">
        <v>26</v>
      </c>
      <c r="F95" s="21">
        <v>346</v>
      </c>
      <c r="H95" s="22">
        <v>12</v>
      </c>
      <c r="I95" s="17" t="s">
        <v>342</v>
      </c>
      <c r="J95" s="17" t="s">
        <v>27</v>
      </c>
      <c r="K95" s="18">
        <v>1193</v>
      </c>
      <c r="L95"/>
    </row>
    <row r="96" spans="3:12">
      <c r="C96" s="6">
        <v>90</v>
      </c>
      <c r="D96" s="20" t="s">
        <v>433</v>
      </c>
      <c r="E96" s="20" t="s">
        <v>23</v>
      </c>
      <c r="F96" s="21">
        <v>344</v>
      </c>
      <c r="H96" s="22">
        <v>13</v>
      </c>
      <c r="I96" s="17" t="s">
        <v>346</v>
      </c>
      <c r="J96" s="17" t="s">
        <v>27</v>
      </c>
      <c r="K96" s="18">
        <v>1101</v>
      </c>
      <c r="L96"/>
    </row>
    <row r="97" spans="3:12">
      <c r="C97" s="6">
        <v>91</v>
      </c>
      <c r="D97" s="20" t="s">
        <v>434</v>
      </c>
      <c r="E97" s="20" t="s">
        <v>42</v>
      </c>
      <c r="F97" s="21">
        <v>336</v>
      </c>
      <c r="H97" s="22">
        <v>14</v>
      </c>
      <c r="I97" s="17" t="s">
        <v>343</v>
      </c>
      <c r="J97" s="17" t="s">
        <v>43</v>
      </c>
      <c r="K97" s="18">
        <v>1087</v>
      </c>
      <c r="L97"/>
    </row>
    <row r="98" spans="3:12">
      <c r="C98" s="6">
        <v>92</v>
      </c>
      <c r="D98" s="20" t="s">
        <v>435</v>
      </c>
      <c r="E98" s="20" t="s">
        <v>23</v>
      </c>
      <c r="F98" s="21">
        <v>326</v>
      </c>
      <c r="H98" s="22">
        <v>15</v>
      </c>
      <c r="I98" s="17" t="s">
        <v>349</v>
      </c>
      <c r="J98" s="17" t="s">
        <v>27</v>
      </c>
      <c r="K98" s="18">
        <v>1018</v>
      </c>
      <c r="L98"/>
    </row>
    <row r="99" spans="3:12">
      <c r="C99" s="6">
        <v>93</v>
      </c>
      <c r="D99" s="20" t="s">
        <v>436</v>
      </c>
      <c r="E99" s="20" t="s">
        <v>24</v>
      </c>
      <c r="F99" s="21">
        <v>324</v>
      </c>
      <c r="H99" s="22">
        <v>16</v>
      </c>
      <c r="I99" s="17" t="s">
        <v>345</v>
      </c>
      <c r="J99" s="17" t="s">
        <v>27</v>
      </c>
      <c r="K99" s="18">
        <v>987</v>
      </c>
      <c r="L99"/>
    </row>
    <row r="100" spans="3:12">
      <c r="C100" s="6">
        <v>94</v>
      </c>
      <c r="D100" s="20" t="s">
        <v>369</v>
      </c>
      <c r="E100" s="20" t="s">
        <v>24</v>
      </c>
      <c r="F100" s="21">
        <v>318</v>
      </c>
      <c r="H100" s="22">
        <v>17</v>
      </c>
      <c r="I100" s="17" t="s">
        <v>352</v>
      </c>
      <c r="J100" s="17" t="s">
        <v>27</v>
      </c>
      <c r="K100" s="18">
        <v>935</v>
      </c>
      <c r="L100"/>
    </row>
    <row r="101" spans="3:12">
      <c r="C101" s="6">
        <v>95</v>
      </c>
      <c r="D101" s="20" t="s">
        <v>437</v>
      </c>
      <c r="E101" s="20" t="s">
        <v>38</v>
      </c>
      <c r="F101" s="21">
        <v>311</v>
      </c>
      <c r="H101" s="22">
        <v>18</v>
      </c>
      <c r="I101" s="17" t="s">
        <v>354</v>
      </c>
      <c r="J101" s="17" t="s">
        <v>24</v>
      </c>
      <c r="K101" s="18">
        <v>908</v>
      </c>
      <c r="L101"/>
    </row>
    <row r="102" spans="3:12">
      <c r="C102" s="6">
        <v>96</v>
      </c>
      <c r="D102" s="20" t="s">
        <v>370</v>
      </c>
      <c r="E102" s="20" t="s">
        <v>24</v>
      </c>
      <c r="F102" s="21">
        <v>310</v>
      </c>
      <c r="H102" s="22">
        <v>19</v>
      </c>
      <c r="I102" s="17" t="s">
        <v>351</v>
      </c>
      <c r="J102" s="17" t="s">
        <v>42</v>
      </c>
      <c r="K102" s="18">
        <v>897</v>
      </c>
      <c r="L102"/>
    </row>
    <row r="103" spans="3:12">
      <c r="C103" s="6">
        <v>97</v>
      </c>
      <c r="D103" s="20" t="s">
        <v>394</v>
      </c>
      <c r="E103" s="20" t="s">
        <v>23</v>
      </c>
      <c r="F103" s="21">
        <v>304</v>
      </c>
      <c r="H103" s="22">
        <v>20</v>
      </c>
      <c r="I103" s="17" t="s">
        <v>337</v>
      </c>
      <c r="J103" s="17" t="s">
        <v>24</v>
      </c>
      <c r="K103" s="18">
        <v>892</v>
      </c>
      <c r="L103"/>
    </row>
    <row r="104" spans="3:12">
      <c r="C104" s="6">
        <v>98</v>
      </c>
      <c r="D104" s="20" t="s">
        <v>438</v>
      </c>
      <c r="E104" s="20" t="s">
        <v>23</v>
      </c>
      <c r="F104" s="21">
        <v>304</v>
      </c>
      <c r="H104" s="22">
        <v>21</v>
      </c>
      <c r="I104" s="17" t="s">
        <v>353</v>
      </c>
      <c r="J104" s="17" t="s">
        <v>27</v>
      </c>
      <c r="K104" s="18">
        <v>810</v>
      </c>
      <c r="L104"/>
    </row>
    <row r="105" spans="3:12">
      <c r="C105" s="6">
        <v>99</v>
      </c>
      <c r="D105" s="20" t="s">
        <v>439</v>
      </c>
      <c r="E105" s="20" t="s">
        <v>28</v>
      </c>
      <c r="F105" s="21">
        <v>303</v>
      </c>
      <c r="H105" s="22">
        <v>22</v>
      </c>
      <c r="I105" s="17" t="s">
        <v>358</v>
      </c>
      <c r="J105" s="17" t="s">
        <v>29</v>
      </c>
      <c r="K105" s="18">
        <v>786</v>
      </c>
      <c r="L105"/>
    </row>
    <row r="106" spans="3:12">
      <c r="C106" s="6">
        <v>100</v>
      </c>
      <c r="D106" s="20" t="s">
        <v>440</v>
      </c>
      <c r="E106" s="20" t="s">
        <v>31</v>
      </c>
      <c r="F106" s="21">
        <v>299</v>
      </c>
      <c r="H106" s="22">
        <v>23</v>
      </c>
      <c r="I106" s="17" t="s">
        <v>347</v>
      </c>
      <c r="J106" s="17" t="s">
        <v>30</v>
      </c>
      <c r="K106" s="18">
        <v>775</v>
      </c>
      <c r="L106"/>
    </row>
    <row r="107" spans="3:12">
      <c r="C107" s="6">
        <v>101</v>
      </c>
      <c r="D107" s="20" t="s">
        <v>441</v>
      </c>
      <c r="E107" s="20" t="s">
        <v>34</v>
      </c>
      <c r="F107" s="21">
        <v>289</v>
      </c>
      <c r="H107" s="22">
        <v>24</v>
      </c>
      <c r="I107" s="17" t="s">
        <v>335</v>
      </c>
      <c r="J107" s="17" t="s">
        <v>27</v>
      </c>
      <c r="K107" s="18">
        <v>763</v>
      </c>
      <c r="L107"/>
    </row>
    <row r="108" spans="3:12">
      <c r="C108" s="6">
        <v>102</v>
      </c>
      <c r="D108" s="20" t="s">
        <v>442</v>
      </c>
      <c r="E108" s="20" t="s">
        <v>39</v>
      </c>
      <c r="F108" s="21">
        <v>288</v>
      </c>
      <c r="H108" s="22">
        <v>25</v>
      </c>
      <c r="I108" s="17" t="s">
        <v>332</v>
      </c>
      <c r="J108" s="17" t="s">
        <v>23</v>
      </c>
      <c r="K108" s="18">
        <v>757</v>
      </c>
      <c r="L108"/>
    </row>
    <row r="109" spans="3:12">
      <c r="C109" s="6">
        <v>103</v>
      </c>
      <c r="D109" s="20" t="s">
        <v>443</v>
      </c>
      <c r="E109" s="20" t="s">
        <v>23</v>
      </c>
      <c r="F109" s="21">
        <v>282</v>
      </c>
      <c r="H109" s="22">
        <v>26</v>
      </c>
      <c r="I109" s="17" t="s">
        <v>356</v>
      </c>
      <c r="J109" s="17" t="s">
        <v>44</v>
      </c>
      <c r="K109" s="18">
        <v>748</v>
      </c>
      <c r="L109"/>
    </row>
    <row r="110" spans="3:12">
      <c r="C110" s="6">
        <v>104</v>
      </c>
      <c r="D110" s="20" t="s">
        <v>444</v>
      </c>
      <c r="E110" s="20" t="s">
        <v>32</v>
      </c>
      <c r="F110" s="21">
        <v>279</v>
      </c>
      <c r="H110" s="22">
        <v>27</v>
      </c>
      <c r="I110" s="17" t="s">
        <v>349</v>
      </c>
      <c r="J110" s="17" t="s">
        <v>24</v>
      </c>
      <c r="K110" s="18">
        <v>743</v>
      </c>
      <c r="L110"/>
    </row>
    <row r="111" spans="3:12">
      <c r="C111" s="6">
        <v>105</v>
      </c>
      <c r="D111" s="20" t="s">
        <v>445</v>
      </c>
      <c r="E111" s="20" t="s">
        <v>26</v>
      </c>
      <c r="F111" s="21">
        <v>279</v>
      </c>
      <c r="H111" s="22">
        <v>28</v>
      </c>
      <c r="I111" s="17" t="s">
        <v>362</v>
      </c>
      <c r="J111" s="17" t="s">
        <v>29</v>
      </c>
      <c r="K111" s="18">
        <v>742</v>
      </c>
      <c r="L111"/>
    </row>
    <row r="112" spans="3:12">
      <c r="C112" s="6">
        <v>106</v>
      </c>
      <c r="D112" s="20" t="s">
        <v>361</v>
      </c>
      <c r="E112" s="20" t="s">
        <v>23</v>
      </c>
      <c r="F112" s="21">
        <v>274</v>
      </c>
      <c r="H112" s="22">
        <v>29</v>
      </c>
      <c r="I112" s="17" t="s">
        <v>366</v>
      </c>
      <c r="J112" s="17" t="s">
        <v>31</v>
      </c>
      <c r="K112" s="18">
        <v>737</v>
      </c>
      <c r="L112"/>
    </row>
    <row r="113" spans="3:12">
      <c r="C113" s="6">
        <v>107</v>
      </c>
      <c r="D113" s="7" t="s">
        <v>353</v>
      </c>
      <c r="E113" s="20" t="s">
        <v>28</v>
      </c>
      <c r="F113" s="21">
        <v>266</v>
      </c>
      <c r="H113" s="22">
        <v>30</v>
      </c>
      <c r="I113" s="17" t="s">
        <v>368</v>
      </c>
      <c r="J113" s="17" t="s">
        <v>40</v>
      </c>
      <c r="K113" s="18">
        <v>692</v>
      </c>
      <c r="L113"/>
    </row>
    <row r="114" spans="3:12">
      <c r="C114" s="6">
        <v>108</v>
      </c>
      <c r="D114" s="20" t="s">
        <v>446</v>
      </c>
      <c r="E114" s="20" t="s">
        <v>26</v>
      </c>
      <c r="F114" s="21">
        <v>266</v>
      </c>
      <c r="H114" s="22">
        <v>31</v>
      </c>
      <c r="I114" s="17" t="s">
        <v>365</v>
      </c>
      <c r="J114" s="17" t="s">
        <v>24</v>
      </c>
      <c r="K114" s="18">
        <v>667</v>
      </c>
      <c r="L114"/>
    </row>
    <row r="115" spans="3:12">
      <c r="C115" s="6">
        <v>109</v>
      </c>
      <c r="D115" s="20" t="s">
        <v>447</v>
      </c>
      <c r="E115" s="20" t="s">
        <v>33</v>
      </c>
      <c r="F115" s="21">
        <v>261</v>
      </c>
      <c r="H115" s="22">
        <v>32</v>
      </c>
      <c r="I115" s="17" t="s">
        <v>360</v>
      </c>
      <c r="J115" s="17" t="s">
        <v>24</v>
      </c>
      <c r="K115" s="18">
        <v>634</v>
      </c>
      <c r="L115"/>
    </row>
    <row r="116" spans="3:12">
      <c r="C116" s="6">
        <v>110</v>
      </c>
      <c r="D116" s="7" t="s">
        <v>339</v>
      </c>
      <c r="E116" s="20" t="s">
        <v>38</v>
      </c>
      <c r="F116" s="21">
        <v>258</v>
      </c>
      <c r="H116" s="22">
        <v>33</v>
      </c>
      <c r="I116" s="17" t="s">
        <v>385</v>
      </c>
      <c r="J116" s="17" t="s">
        <v>24</v>
      </c>
      <c r="K116" s="18">
        <v>620</v>
      </c>
      <c r="L116"/>
    </row>
    <row r="117" spans="3:12">
      <c r="C117" s="6">
        <v>111</v>
      </c>
      <c r="D117" s="20" t="s">
        <v>448</v>
      </c>
      <c r="E117" s="20" t="s">
        <v>32</v>
      </c>
      <c r="F117" s="21">
        <v>253</v>
      </c>
      <c r="H117" s="22">
        <v>34</v>
      </c>
      <c r="I117" s="17" t="s">
        <v>371</v>
      </c>
      <c r="J117" s="17" t="s">
        <v>33</v>
      </c>
      <c r="K117" s="18">
        <v>616</v>
      </c>
      <c r="L117"/>
    </row>
    <row r="118" spans="3:12">
      <c r="C118" s="6">
        <v>112</v>
      </c>
      <c r="D118" s="20" t="s">
        <v>449</v>
      </c>
      <c r="E118" s="20" t="s">
        <v>35</v>
      </c>
      <c r="F118" s="21">
        <v>249</v>
      </c>
      <c r="H118" s="22">
        <v>35</v>
      </c>
      <c r="I118" s="17" t="s">
        <v>349</v>
      </c>
      <c r="J118" s="17" t="s">
        <v>26</v>
      </c>
      <c r="K118" s="18">
        <v>616</v>
      </c>
      <c r="L118"/>
    </row>
    <row r="119" spans="3:12">
      <c r="C119" s="6">
        <v>113</v>
      </c>
      <c r="D119" s="20" t="s">
        <v>450</v>
      </c>
      <c r="E119" s="20" t="s">
        <v>29</v>
      </c>
      <c r="F119" s="21">
        <v>249</v>
      </c>
      <c r="H119" s="22">
        <v>36</v>
      </c>
      <c r="I119" s="17" t="s">
        <v>373</v>
      </c>
      <c r="J119" s="17" t="s">
        <v>41</v>
      </c>
      <c r="K119" s="18">
        <v>615</v>
      </c>
      <c r="L119"/>
    </row>
    <row r="120" spans="3:12">
      <c r="C120" s="6">
        <v>114</v>
      </c>
      <c r="D120" s="20" t="s">
        <v>451</v>
      </c>
      <c r="E120" s="20" t="s">
        <v>41</v>
      </c>
      <c r="F120" s="21">
        <v>245</v>
      </c>
      <c r="H120" s="22">
        <v>37</v>
      </c>
      <c r="I120" s="17" t="s">
        <v>376</v>
      </c>
      <c r="J120" s="17" t="s">
        <v>24</v>
      </c>
      <c r="K120" s="18">
        <v>606</v>
      </c>
      <c r="L120"/>
    </row>
    <row r="121" spans="3:12">
      <c r="C121" s="6">
        <v>115</v>
      </c>
      <c r="D121" s="20" t="s">
        <v>452</v>
      </c>
      <c r="E121" s="20" t="s">
        <v>23</v>
      </c>
      <c r="F121" s="21">
        <v>243</v>
      </c>
      <c r="H121" s="22">
        <v>38</v>
      </c>
      <c r="I121" s="17" t="s">
        <v>390</v>
      </c>
      <c r="J121" s="17" t="s">
        <v>24</v>
      </c>
      <c r="K121" s="18">
        <v>605</v>
      </c>
      <c r="L121"/>
    </row>
    <row r="122" spans="3:12">
      <c r="C122" s="6">
        <v>116</v>
      </c>
      <c r="D122" s="20" t="s">
        <v>453</v>
      </c>
      <c r="E122" s="20" t="s">
        <v>42</v>
      </c>
      <c r="F122" s="21">
        <v>240</v>
      </c>
      <c r="H122" s="22">
        <v>39</v>
      </c>
      <c r="I122" s="17" t="s">
        <v>382</v>
      </c>
      <c r="J122" s="17" t="s">
        <v>28</v>
      </c>
      <c r="K122" s="18">
        <v>586</v>
      </c>
      <c r="L122"/>
    </row>
    <row r="123" spans="3:12">
      <c r="C123" s="6">
        <v>117</v>
      </c>
      <c r="D123" s="20" t="s">
        <v>454</v>
      </c>
      <c r="E123" s="20" t="s">
        <v>25</v>
      </c>
      <c r="F123" s="21">
        <v>238</v>
      </c>
      <c r="H123" s="22">
        <v>40</v>
      </c>
      <c r="I123" s="17" t="s">
        <v>386</v>
      </c>
      <c r="J123" s="17" t="s">
        <v>25</v>
      </c>
      <c r="K123" s="18">
        <v>578</v>
      </c>
      <c r="L123"/>
    </row>
    <row r="124" spans="3:12">
      <c r="C124" s="6">
        <v>118</v>
      </c>
      <c r="D124" s="20" t="s">
        <v>455</v>
      </c>
      <c r="E124" s="20" t="s">
        <v>36</v>
      </c>
      <c r="F124" s="21">
        <v>238</v>
      </c>
      <c r="H124" s="22">
        <v>41</v>
      </c>
      <c r="I124" s="17" t="s">
        <v>374</v>
      </c>
      <c r="J124" s="17" t="s">
        <v>23</v>
      </c>
      <c r="K124" s="18">
        <v>573</v>
      </c>
      <c r="L124"/>
    </row>
    <row r="125" spans="3:12">
      <c r="C125" s="6">
        <v>119</v>
      </c>
      <c r="D125" s="20" t="s">
        <v>456</v>
      </c>
      <c r="E125" s="20" t="s">
        <v>40</v>
      </c>
      <c r="F125" s="21">
        <v>235</v>
      </c>
      <c r="H125" s="22">
        <v>42</v>
      </c>
      <c r="I125" s="17" t="s">
        <v>378</v>
      </c>
      <c r="J125" s="17" t="s">
        <v>24</v>
      </c>
      <c r="K125" s="18">
        <v>563</v>
      </c>
      <c r="L125"/>
    </row>
    <row r="126" spans="3:12">
      <c r="C126" s="6">
        <v>120</v>
      </c>
      <c r="D126" s="20" t="s">
        <v>457</v>
      </c>
      <c r="E126" s="20" t="s">
        <v>33</v>
      </c>
      <c r="F126" s="21">
        <v>231</v>
      </c>
      <c r="H126" s="22">
        <v>43</v>
      </c>
      <c r="I126" s="17" t="s">
        <v>380</v>
      </c>
      <c r="J126" s="17" t="s">
        <v>38</v>
      </c>
      <c r="K126" s="18">
        <v>557</v>
      </c>
      <c r="L126"/>
    </row>
    <row r="127" spans="3:12">
      <c r="C127" s="6">
        <v>121</v>
      </c>
      <c r="D127" s="20" t="s">
        <v>389</v>
      </c>
      <c r="E127" s="20" t="s">
        <v>26</v>
      </c>
      <c r="F127" s="21">
        <v>226</v>
      </c>
      <c r="H127" s="22">
        <v>44</v>
      </c>
      <c r="I127" s="17" t="s">
        <v>383</v>
      </c>
      <c r="J127" s="17" t="s">
        <v>32</v>
      </c>
      <c r="K127" s="18">
        <v>550</v>
      </c>
      <c r="L127"/>
    </row>
    <row r="128" spans="3:12">
      <c r="C128" s="6">
        <v>122</v>
      </c>
      <c r="D128" s="20" t="s">
        <v>458</v>
      </c>
      <c r="E128" s="20" t="s">
        <v>35</v>
      </c>
      <c r="F128" s="21">
        <v>226</v>
      </c>
      <c r="H128" s="22">
        <v>45</v>
      </c>
      <c r="I128" s="17" t="s">
        <v>355</v>
      </c>
      <c r="J128" s="17" t="s">
        <v>26</v>
      </c>
      <c r="K128" s="18">
        <v>545</v>
      </c>
      <c r="L128"/>
    </row>
    <row r="129" spans="3:12">
      <c r="C129" s="6">
        <v>123</v>
      </c>
      <c r="D129" s="20" t="s">
        <v>459</v>
      </c>
      <c r="E129" s="20" t="s">
        <v>23</v>
      </c>
      <c r="F129" s="21">
        <v>222</v>
      </c>
      <c r="H129" s="22">
        <v>46</v>
      </c>
      <c r="I129" s="17" t="s">
        <v>364</v>
      </c>
      <c r="J129" s="17" t="s">
        <v>25</v>
      </c>
      <c r="K129" s="18">
        <v>514</v>
      </c>
      <c r="L129"/>
    </row>
    <row r="130" spans="3:12">
      <c r="C130" s="6">
        <v>124</v>
      </c>
      <c r="D130" s="20" t="s">
        <v>460</v>
      </c>
      <c r="E130" s="20" t="s">
        <v>30</v>
      </c>
      <c r="F130" s="21">
        <v>221</v>
      </c>
      <c r="H130" s="22">
        <v>47</v>
      </c>
      <c r="I130" s="17" t="s">
        <v>350</v>
      </c>
      <c r="J130" s="17" t="s">
        <v>26</v>
      </c>
      <c r="K130" s="18">
        <v>499</v>
      </c>
      <c r="L130"/>
    </row>
    <row r="131" spans="3:12">
      <c r="C131" s="6">
        <v>125</v>
      </c>
      <c r="D131" s="20" t="s">
        <v>461</v>
      </c>
      <c r="E131" s="20" t="s">
        <v>26</v>
      </c>
      <c r="F131" s="21">
        <v>219</v>
      </c>
      <c r="H131" s="22">
        <v>48</v>
      </c>
      <c r="I131" s="17" t="s">
        <v>348</v>
      </c>
      <c r="J131" s="17" t="s">
        <v>26</v>
      </c>
      <c r="K131" s="18">
        <v>498</v>
      </c>
      <c r="L131"/>
    </row>
    <row r="132" spans="3:12">
      <c r="C132" s="6">
        <v>126</v>
      </c>
      <c r="D132" s="20" t="s">
        <v>462</v>
      </c>
      <c r="E132" s="20" t="s">
        <v>40</v>
      </c>
      <c r="F132" s="21">
        <v>218</v>
      </c>
      <c r="H132" s="22">
        <v>49</v>
      </c>
      <c r="I132" s="17" t="s">
        <v>379</v>
      </c>
      <c r="J132" s="17" t="s">
        <v>33</v>
      </c>
      <c r="K132" s="18">
        <v>496</v>
      </c>
      <c r="L132"/>
    </row>
    <row r="133" spans="3:12">
      <c r="C133" s="6">
        <v>127</v>
      </c>
      <c r="D133" s="20" t="s">
        <v>463</v>
      </c>
      <c r="E133" s="20" t="s">
        <v>23</v>
      </c>
      <c r="F133" s="21">
        <v>217</v>
      </c>
      <c r="H133" s="22">
        <v>50</v>
      </c>
      <c r="I133" s="17" t="s">
        <v>396</v>
      </c>
      <c r="J133" s="17" t="s">
        <v>32</v>
      </c>
      <c r="K133" s="18">
        <v>491</v>
      </c>
      <c r="L133"/>
    </row>
    <row r="134" spans="3:12">
      <c r="C134" s="6">
        <v>128</v>
      </c>
      <c r="D134" s="20" t="s">
        <v>392</v>
      </c>
      <c r="E134" s="20" t="s">
        <v>37</v>
      </c>
      <c r="F134" s="21">
        <v>215</v>
      </c>
      <c r="H134" s="22">
        <v>51</v>
      </c>
      <c r="I134" s="17" t="s">
        <v>393</v>
      </c>
      <c r="J134" s="17" t="s">
        <v>32</v>
      </c>
      <c r="K134" s="18">
        <v>491</v>
      </c>
      <c r="L134"/>
    </row>
    <row r="135" spans="3:12">
      <c r="C135" s="6">
        <v>129</v>
      </c>
      <c r="D135" s="20" t="s">
        <v>464</v>
      </c>
      <c r="E135" s="20" t="s">
        <v>25</v>
      </c>
      <c r="F135" s="21">
        <v>212</v>
      </c>
      <c r="H135" s="22">
        <v>52</v>
      </c>
      <c r="I135" s="17" t="s">
        <v>352</v>
      </c>
      <c r="J135" s="17" t="s">
        <v>39</v>
      </c>
      <c r="K135" s="18">
        <v>475</v>
      </c>
      <c r="L135"/>
    </row>
    <row r="136" spans="3:12">
      <c r="C136" s="6">
        <v>130</v>
      </c>
      <c r="D136" s="20" t="s">
        <v>465</v>
      </c>
      <c r="E136" s="20" t="s">
        <v>29</v>
      </c>
      <c r="F136" s="21">
        <v>212</v>
      </c>
      <c r="H136" s="22">
        <v>53</v>
      </c>
      <c r="I136" s="17" t="s">
        <v>395</v>
      </c>
      <c r="J136" s="17" t="s">
        <v>24</v>
      </c>
      <c r="K136" s="18">
        <v>469</v>
      </c>
      <c r="L136"/>
    </row>
    <row r="137" spans="3:12">
      <c r="C137" s="6">
        <v>131</v>
      </c>
      <c r="D137" s="20" t="s">
        <v>466</v>
      </c>
      <c r="E137" s="20" t="s">
        <v>26</v>
      </c>
      <c r="F137" s="21">
        <v>207</v>
      </c>
      <c r="H137" s="22">
        <v>54</v>
      </c>
      <c r="I137" s="17" t="s">
        <v>403</v>
      </c>
      <c r="J137" s="17" t="s">
        <v>28</v>
      </c>
      <c r="K137" s="18">
        <v>463</v>
      </c>
      <c r="L137"/>
    </row>
    <row r="138" spans="3:12">
      <c r="C138" s="6">
        <v>132</v>
      </c>
      <c r="D138" s="20" t="s">
        <v>467</v>
      </c>
      <c r="E138" s="20" t="s">
        <v>31</v>
      </c>
      <c r="F138" s="21">
        <v>204</v>
      </c>
      <c r="H138" s="22">
        <v>55</v>
      </c>
      <c r="I138" s="17" t="s">
        <v>391</v>
      </c>
      <c r="J138" s="17" t="s">
        <v>23</v>
      </c>
      <c r="K138" s="18">
        <v>457</v>
      </c>
      <c r="L138"/>
    </row>
    <row r="139" spans="3:12">
      <c r="C139" s="6">
        <v>133</v>
      </c>
      <c r="D139" s="20" t="s">
        <v>468</v>
      </c>
      <c r="E139" s="20" t="s">
        <v>24</v>
      </c>
      <c r="F139" s="21">
        <v>202</v>
      </c>
      <c r="H139" s="22">
        <v>56</v>
      </c>
      <c r="I139" s="17" t="s">
        <v>383</v>
      </c>
      <c r="J139" s="17" t="s">
        <v>24</v>
      </c>
      <c r="K139" s="18">
        <v>428</v>
      </c>
      <c r="L139"/>
    </row>
    <row r="140" spans="3:12">
      <c r="C140" s="6">
        <v>134</v>
      </c>
      <c r="D140" s="20" t="s">
        <v>469</v>
      </c>
      <c r="E140" s="20" t="s">
        <v>23</v>
      </c>
      <c r="F140" s="21">
        <v>201</v>
      </c>
      <c r="H140" s="22">
        <v>57</v>
      </c>
      <c r="I140" s="17" t="s">
        <v>359</v>
      </c>
      <c r="J140" s="17" t="s">
        <v>37</v>
      </c>
      <c r="K140" s="18">
        <v>424</v>
      </c>
      <c r="L140"/>
    </row>
    <row r="141" spans="3:12">
      <c r="C141" s="6">
        <v>135</v>
      </c>
      <c r="D141" s="20" t="s">
        <v>470</v>
      </c>
      <c r="E141" s="20" t="s">
        <v>45</v>
      </c>
      <c r="F141" s="21">
        <v>201</v>
      </c>
      <c r="H141" s="22">
        <v>58</v>
      </c>
      <c r="I141" s="17" t="s">
        <v>367</v>
      </c>
      <c r="J141" s="17" t="s">
        <v>23</v>
      </c>
      <c r="K141" s="18">
        <v>418</v>
      </c>
      <c r="L141"/>
    </row>
    <row r="142" spans="3:12">
      <c r="C142" s="6">
        <v>136</v>
      </c>
      <c r="D142" s="20" t="s">
        <v>471</v>
      </c>
      <c r="E142" s="20" t="s">
        <v>24</v>
      </c>
      <c r="F142" s="21">
        <v>199</v>
      </c>
      <c r="H142" s="22">
        <v>59</v>
      </c>
      <c r="I142" s="17" t="s">
        <v>412</v>
      </c>
      <c r="J142" s="17" t="s">
        <v>39</v>
      </c>
      <c r="K142" s="18">
        <v>395</v>
      </c>
      <c r="L142"/>
    </row>
    <row r="143" spans="3:12">
      <c r="C143" s="6">
        <v>137</v>
      </c>
      <c r="D143" s="20" t="s">
        <v>375</v>
      </c>
      <c r="E143" s="20" t="s">
        <v>30</v>
      </c>
      <c r="F143" s="21">
        <v>198</v>
      </c>
      <c r="H143" s="22">
        <v>60</v>
      </c>
      <c r="I143" s="17" t="s">
        <v>414</v>
      </c>
      <c r="J143" s="17" t="s">
        <v>24</v>
      </c>
      <c r="K143" s="18">
        <v>383</v>
      </c>
      <c r="L143"/>
    </row>
    <row r="144" spans="3:12">
      <c r="C144" s="6">
        <v>138</v>
      </c>
      <c r="D144" s="20" t="s">
        <v>472</v>
      </c>
      <c r="E144" s="20" t="s">
        <v>25</v>
      </c>
      <c r="F144" s="21">
        <v>198</v>
      </c>
      <c r="H144" s="22">
        <v>61</v>
      </c>
      <c r="I144" s="17" t="s">
        <v>420</v>
      </c>
      <c r="J144" s="17" t="s">
        <v>33</v>
      </c>
      <c r="K144" s="18">
        <v>376</v>
      </c>
      <c r="L144"/>
    </row>
    <row r="145" spans="3:12">
      <c r="C145" s="6">
        <v>139</v>
      </c>
      <c r="D145" s="20" t="s">
        <v>473</v>
      </c>
      <c r="E145" s="20" t="s">
        <v>38</v>
      </c>
      <c r="F145" s="21">
        <v>197</v>
      </c>
      <c r="H145" s="22">
        <v>62</v>
      </c>
      <c r="I145" s="17" t="s">
        <v>422</v>
      </c>
      <c r="J145" s="17" t="s">
        <v>24</v>
      </c>
      <c r="K145" s="18">
        <v>375</v>
      </c>
      <c r="L145"/>
    </row>
    <row r="146" spans="3:12">
      <c r="C146" s="6">
        <v>140</v>
      </c>
      <c r="D146" s="20" t="s">
        <v>404</v>
      </c>
      <c r="E146" s="20" t="s">
        <v>25</v>
      </c>
      <c r="F146" s="21">
        <v>196</v>
      </c>
      <c r="H146" s="22">
        <v>63</v>
      </c>
      <c r="I146" s="17" t="s">
        <v>400</v>
      </c>
      <c r="J146" s="17" t="s">
        <v>24</v>
      </c>
      <c r="K146" s="18">
        <v>374</v>
      </c>
      <c r="L146"/>
    </row>
    <row r="147" spans="3:12">
      <c r="C147" s="6">
        <v>141</v>
      </c>
      <c r="D147" s="20" t="s">
        <v>474</v>
      </c>
      <c r="E147" s="20" t="s">
        <v>23</v>
      </c>
      <c r="F147" s="21">
        <v>196</v>
      </c>
      <c r="H147" s="22">
        <v>64</v>
      </c>
      <c r="I147" s="17" t="s">
        <v>418</v>
      </c>
      <c r="J147" s="17" t="s">
        <v>39</v>
      </c>
      <c r="K147" s="18">
        <v>373</v>
      </c>
      <c r="L147"/>
    </row>
    <row r="148" spans="3:12">
      <c r="C148" s="6">
        <v>142</v>
      </c>
      <c r="D148" s="20" t="s">
        <v>475</v>
      </c>
      <c r="E148" s="20" t="s">
        <v>30</v>
      </c>
      <c r="F148" s="21">
        <v>195</v>
      </c>
      <c r="H148" s="22">
        <v>65</v>
      </c>
      <c r="I148" s="17" t="s">
        <v>384</v>
      </c>
      <c r="J148" s="17" t="s">
        <v>37</v>
      </c>
      <c r="K148" s="18">
        <v>369</v>
      </c>
      <c r="L148"/>
    </row>
    <row r="149" spans="3:12">
      <c r="C149" s="6">
        <v>143</v>
      </c>
      <c r="D149" s="20" t="s">
        <v>377</v>
      </c>
      <c r="E149" s="20" t="s">
        <v>25</v>
      </c>
      <c r="F149" s="21">
        <v>195</v>
      </c>
      <c r="H149" s="22">
        <v>66</v>
      </c>
      <c r="I149" s="17" t="s">
        <v>405</v>
      </c>
      <c r="J149" s="17" t="s">
        <v>25</v>
      </c>
      <c r="K149" s="18">
        <v>366</v>
      </c>
      <c r="L149"/>
    </row>
    <row r="150" spans="3:12">
      <c r="C150" s="6">
        <v>144</v>
      </c>
      <c r="D150" s="20" t="s">
        <v>401</v>
      </c>
      <c r="E150" s="20" t="s">
        <v>23</v>
      </c>
      <c r="F150" s="21">
        <v>193</v>
      </c>
      <c r="H150" s="22">
        <v>67</v>
      </c>
      <c r="I150" s="17" t="s">
        <v>349</v>
      </c>
      <c r="J150" s="17" t="s">
        <v>28</v>
      </c>
      <c r="K150" s="18">
        <v>356</v>
      </c>
      <c r="L150"/>
    </row>
    <row r="151" spans="3:12">
      <c r="C151" s="6">
        <v>145</v>
      </c>
      <c r="D151" s="20" t="s">
        <v>476</v>
      </c>
      <c r="E151" s="20" t="s">
        <v>41</v>
      </c>
      <c r="F151" s="21">
        <v>192</v>
      </c>
      <c r="H151" s="22">
        <v>68</v>
      </c>
      <c r="I151" s="17" t="s">
        <v>398</v>
      </c>
      <c r="J151" s="17" t="s">
        <v>23</v>
      </c>
      <c r="K151" s="18">
        <v>354</v>
      </c>
      <c r="L151"/>
    </row>
    <row r="152" spans="3:12">
      <c r="C152" s="6">
        <v>146</v>
      </c>
      <c r="D152" s="20" t="s">
        <v>477</v>
      </c>
      <c r="E152" s="20" t="s">
        <v>23</v>
      </c>
      <c r="F152" s="21">
        <v>188</v>
      </c>
      <c r="H152" s="22">
        <v>69</v>
      </c>
      <c r="I152" s="17" t="s">
        <v>407</v>
      </c>
      <c r="J152" s="17" t="s">
        <v>32</v>
      </c>
      <c r="K152" s="18">
        <v>354</v>
      </c>
      <c r="L152"/>
    </row>
    <row r="153" spans="3:12">
      <c r="C153" s="6">
        <v>147</v>
      </c>
      <c r="D153" s="20" t="s">
        <v>478</v>
      </c>
      <c r="E153" s="20" t="s">
        <v>42</v>
      </c>
      <c r="F153" s="21">
        <v>186</v>
      </c>
      <c r="H153" s="22">
        <v>70</v>
      </c>
      <c r="I153" s="17" t="s">
        <v>349</v>
      </c>
      <c r="J153" s="17" t="s">
        <v>39</v>
      </c>
      <c r="K153" s="18">
        <v>352</v>
      </c>
      <c r="L153"/>
    </row>
    <row r="154" spans="3:12">
      <c r="C154" s="6">
        <v>148</v>
      </c>
      <c r="D154" s="20" t="s">
        <v>387</v>
      </c>
      <c r="E154" s="20" t="s">
        <v>24</v>
      </c>
      <c r="F154" s="21">
        <v>185</v>
      </c>
      <c r="H154" s="22">
        <v>71</v>
      </c>
      <c r="I154" s="17" t="s">
        <v>424</v>
      </c>
      <c r="J154" s="17" t="s">
        <v>24</v>
      </c>
      <c r="K154" s="18">
        <v>344</v>
      </c>
      <c r="L154"/>
    </row>
    <row r="155" spans="3:12">
      <c r="C155" s="6">
        <v>149</v>
      </c>
      <c r="D155" s="20" t="s">
        <v>479</v>
      </c>
      <c r="E155" s="20" t="s">
        <v>23</v>
      </c>
      <c r="F155" s="21">
        <v>182</v>
      </c>
      <c r="H155" s="22">
        <v>72</v>
      </c>
      <c r="I155" s="17" t="s">
        <v>388</v>
      </c>
      <c r="J155" s="17" t="s">
        <v>31</v>
      </c>
      <c r="K155" s="18">
        <v>335</v>
      </c>
      <c r="L155"/>
    </row>
    <row r="156" spans="3:12">
      <c r="C156" s="6">
        <v>150</v>
      </c>
      <c r="D156" s="20" t="s">
        <v>480</v>
      </c>
      <c r="E156" s="20" t="s">
        <v>33</v>
      </c>
      <c r="F156" s="21">
        <v>182</v>
      </c>
      <c r="H156" s="22">
        <v>73</v>
      </c>
      <c r="I156" s="17" t="s">
        <v>416</v>
      </c>
      <c r="J156" s="17" t="s">
        <v>29</v>
      </c>
      <c r="K156" s="18">
        <v>334</v>
      </c>
      <c r="L156"/>
    </row>
    <row r="157" spans="3:12">
      <c r="C157" s="6">
        <v>151</v>
      </c>
      <c r="D157" s="20" t="s">
        <v>481</v>
      </c>
      <c r="E157" s="20" t="s">
        <v>24</v>
      </c>
      <c r="F157" s="21">
        <v>181</v>
      </c>
      <c r="H157" s="22">
        <v>74</v>
      </c>
      <c r="I157" s="17" t="s">
        <v>426</v>
      </c>
      <c r="J157" s="17" t="s">
        <v>25</v>
      </c>
      <c r="K157" s="18">
        <v>333</v>
      </c>
      <c r="L157"/>
    </row>
    <row r="158" spans="3:12">
      <c r="C158" s="6">
        <v>152</v>
      </c>
      <c r="D158" s="20" t="s">
        <v>482</v>
      </c>
      <c r="E158" s="20" t="s">
        <v>23</v>
      </c>
      <c r="F158" s="21">
        <v>181</v>
      </c>
      <c r="H158" s="22">
        <v>75</v>
      </c>
      <c r="I158" s="17" t="s">
        <v>353</v>
      </c>
      <c r="J158" s="17" t="s">
        <v>40</v>
      </c>
      <c r="K158" s="18">
        <v>329</v>
      </c>
      <c r="L158"/>
    </row>
    <row r="159" spans="3:12">
      <c r="C159" s="6">
        <v>153</v>
      </c>
      <c r="D159" s="20" t="s">
        <v>483</v>
      </c>
      <c r="E159" s="20" t="s">
        <v>31</v>
      </c>
      <c r="F159" s="21">
        <v>180</v>
      </c>
      <c r="H159" s="22">
        <v>76</v>
      </c>
      <c r="I159" s="17" t="s">
        <v>408</v>
      </c>
      <c r="J159" s="17" t="s">
        <v>26</v>
      </c>
      <c r="K159" s="18">
        <v>328</v>
      </c>
      <c r="L159"/>
    </row>
    <row r="160" spans="3:12">
      <c r="C160" s="6">
        <v>154</v>
      </c>
      <c r="D160" s="20" t="s">
        <v>484</v>
      </c>
      <c r="E160" s="20" t="s">
        <v>28</v>
      </c>
      <c r="F160" s="21">
        <v>180</v>
      </c>
      <c r="H160" s="22">
        <v>77</v>
      </c>
      <c r="I160" s="17" t="s">
        <v>431</v>
      </c>
      <c r="J160" s="17" t="s">
        <v>24</v>
      </c>
      <c r="K160" s="18">
        <v>328</v>
      </c>
      <c r="L160"/>
    </row>
    <row r="161" spans="3:12">
      <c r="C161" s="6">
        <v>155</v>
      </c>
      <c r="D161" s="20" t="s">
        <v>485</v>
      </c>
      <c r="E161" s="20" t="s">
        <v>26</v>
      </c>
      <c r="F161" s="21">
        <v>175</v>
      </c>
      <c r="H161" s="22">
        <v>78</v>
      </c>
      <c r="I161" s="17" t="s">
        <v>425</v>
      </c>
      <c r="J161" s="17" t="s">
        <v>26</v>
      </c>
      <c r="K161" s="18">
        <v>323</v>
      </c>
      <c r="L161"/>
    </row>
    <row r="162" spans="3:12">
      <c r="C162" s="6">
        <v>156</v>
      </c>
      <c r="D162" s="20" t="s">
        <v>486</v>
      </c>
      <c r="E162" s="20" t="s">
        <v>30</v>
      </c>
      <c r="F162" s="21">
        <v>170</v>
      </c>
      <c r="H162" s="22">
        <v>79</v>
      </c>
      <c r="I162" s="17" t="s">
        <v>402</v>
      </c>
      <c r="J162" s="17" t="s">
        <v>28</v>
      </c>
      <c r="K162" s="18">
        <v>320</v>
      </c>
      <c r="L162"/>
    </row>
    <row r="163" spans="3:12">
      <c r="C163" s="6">
        <v>157</v>
      </c>
      <c r="D163" s="20" t="s">
        <v>393</v>
      </c>
      <c r="E163" s="20" t="s">
        <v>39</v>
      </c>
      <c r="F163" s="21">
        <v>170</v>
      </c>
      <c r="H163" s="22">
        <v>80</v>
      </c>
      <c r="I163" s="17" t="s">
        <v>429</v>
      </c>
      <c r="J163" s="17" t="s">
        <v>31</v>
      </c>
      <c r="K163" s="18">
        <v>319</v>
      </c>
      <c r="L163"/>
    </row>
    <row r="164" spans="3:12">
      <c r="C164" s="6">
        <v>158</v>
      </c>
      <c r="D164" s="20" t="s">
        <v>487</v>
      </c>
      <c r="E164" s="20" t="s">
        <v>36</v>
      </c>
      <c r="F164" s="21">
        <v>170</v>
      </c>
      <c r="H164" s="22">
        <v>81</v>
      </c>
      <c r="I164" s="17" t="s">
        <v>339</v>
      </c>
      <c r="J164" s="17" t="s">
        <v>28</v>
      </c>
      <c r="K164" s="18">
        <v>298</v>
      </c>
      <c r="L164"/>
    </row>
    <row r="165" spans="3:12">
      <c r="C165" s="6">
        <v>159</v>
      </c>
      <c r="D165" s="20" t="s">
        <v>381</v>
      </c>
      <c r="E165" s="20" t="s">
        <v>30</v>
      </c>
      <c r="F165" s="21">
        <v>168</v>
      </c>
      <c r="H165" s="22">
        <v>82</v>
      </c>
      <c r="I165" s="17" t="s">
        <v>430</v>
      </c>
      <c r="J165" s="17" t="s">
        <v>38</v>
      </c>
      <c r="K165" s="18">
        <v>294</v>
      </c>
      <c r="L165"/>
    </row>
    <row r="166" spans="3:12">
      <c r="C166" s="6">
        <v>160</v>
      </c>
      <c r="D166" s="20" t="s">
        <v>488</v>
      </c>
      <c r="E166" s="20" t="s">
        <v>38</v>
      </c>
      <c r="F166" s="21">
        <v>167</v>
      </c>
      <c r="H166" s="22">
        <v>83</v>
      </c>
      <c r="I166" s="17" t="s">
        <v>423</v>
      </c>
      <c r="J166" s="17" t="s">
        <v>28</v>
      </c>
      <c r="K166" s="18">
        <v>289</v>
      </c>
      <c r="L166"/>
    </row>
    <row r="167" spans="3:12">
      <c r="C167" s="6">
        <v>161</v>
      </c>
      <c r="D167" s="20" t="s">
        <v>489</v>
      </c>
      <c r="E167" s="20" t="s">
        <v>25</v>
      </c>
      <c r="F167" s="21">
        <v>167</v>
      </c>
      <c r="H167" s="22">
        <v>84</v>
      </c>
      <c r="I167" s="17" t="s">
        <v>432</v>
      </c>
      <c r="J167" s="17" t="s">
        <v>26</v>
      </c>
      <c r="K167" s="18">
        <v>284</v>
      </c>
      <c r="L167"/>
    </row>
    <row r="168" spans="3:12">
      <c r="C168" s="6">
        <v>162</v>
      </c>
      <c r="D168" s="20" t="s">
        <v>490</v>
      </c>
      <c r="E168" s="20" t="s">
        <v>25</v>
      </c>
      <c r="F168" s="21">
        <v>161</v>
      </c>
      <c r="H168" s="22">
        <v>85</v>
      </c>
      <c r="I168" s="17" t="s">
        <v>427</v>
      </c>
      <c r="J168" s="17" t="s">
        <v>35</v>
      </c>
      <c r="K168" s="18">
        <v>278</v>
      </c>
      <c r="L168"/>
    </row>
    <row r="169" spans="3:12">
      <c r="C169" s="6">
        <v>163</v>
      </c>
      <c r="D169" s="20" t="s">
        <v>417</v>
      </c>
      <c r="E169" s="20" t="s">
        <v>30</v>
      </c>
      <c r="F169" s="21">
        <v>156</v>
      </c>
      <c r="H169" s="22">
        <v>86</v>
      </c>
      <c r="I169" s="17" t="s">
        <v>442</v>
      </c>
      <c r="J169" s="17" t="s">
        <v>39</v>
      </c>
      <c r="K169" s="18">
        <v>277</v>
      </c>
      <c r="L169"/>
    </row>
    <row r="170" spans="3:12">
      <c r="C170" s="6">
        <v>164</v>
      </c>
      <c r="D170" s="20" t="s">
        <v>491</v>
      </c>
      <c r="E170" s="20" t="s">
        <v>37</v>
      </c>
      <c r="F170" s="21">
        <v>153</v>
      </c>
      <c r="H170" s="22">
        <v>87</v>
      </c>
      <c r="I170" s="17" t="s">
        <v>440</v>
      </c>
      <c r="J170" s="17" t="s">
        <v>31</v>
      </c>
      <c r="K170" s="18">
        <v>276</v>
      </c>
      <c r="L170"/>
    </row>
    <row r="171" spans="3:12">
      <c r="C171" s="6">
        <v>165</v>
      </c>
      <c r="D171" s="20" t="s">
        <v>492</v>
      </c>
      <c r="E171" s="20" t="s">
        <v>33</v>
      </c>
      <c r="F171" s="21">
        <v>151</v>
      </c>
      <c r="H171" s="22">
        <v>88</v>
      </c>
      <c r="I171" s="17" t="s">
        <v>435</v>
      </c>
      <c r="J171" s="17" t="s">
        <v>23</v>
      </c>
      <c r="K171" s="18">
        <v>271</v>
      </c>
      <c r="L171"/>
    </row>
    <row r="172" spans="3:12">
      <c r="C172" s="6">
        <v>166</v>
      </c>
      <c r="D172" s="20" t="s">
        <v>493</v>
      </c>
      <c r="E172" s="20" t="s">
        <v>26</v>
      </c>
      <c r="F172" s="21">
        <v>150</v>
      </c>
      <c r="H172" s="22">
        <v>89</v>
      </c>
      <c r="I172" s="17" t="s">
        <v>406</v>
      </c>
      <c r="J172" s="17" t="s">
        <v>24</v>
      </c>
      <c r="K172" s="18">
        <v>264</v>
      </c>
      <c r="L172"/>
    </row>
    <row r="173" spans="3:12">
      <c r="C173" s="6">
        <v>167</v>
      </c>
      <c r="D173" s="20" t="s">
        <v>494</v>
      </c>
      <c r="E173" s="20" t="s">
        <v>36</v>
      </c>
      <c r="F173" s="21">
        <v>150</v>
      </c>
      <c r="H173" s="22">
        <v>90</v>
      </c>
      <c r="I173" s="17" t="s">
        <v>436</v>
      </c>
      <c r="J173" s="17" t="s">
        <v>24</v>
      </c>
      <c r="K173" s="18">
        <v>256</v>
      </c>
      <c r="L173"/>
    </row>
    <row r="174" spans="3:12">
      <c r="C174" s="6">
        <v>168</v>
      </c>
      <c r="D174" s="20" t="s">
        <v>495</v>
      </c>
      <c r="E174" s="20" t="s">
        <v>26</v>
      </c>
      <c r="F174" s="21">
        <v>148</v>
      </c>
      <c r="H174" s="22">
        <v>91</v>
      </c>
      <c r="I174" s="17" t="s">
        <v>439</v>
      </c>
      <c r="J174" s="17" t="s">
        <v>28</v>
      </c>
      <c r="K174" s="18">
        <v>254</v>
      </c>
      <c r="L174"/>
    </row>
    <row r="175" spans="3:12">
      <c r="C175" s="6">
        <v>169</v>
      </c>
      <c r="D175" s="20" t="s">
        <v>496</v>
      </c>
      <c r="E175" s="20" t="s">
        <v>23</v>
      </c>
      <c r="F175" s="21">
        <v>147</v>
      </c>
      <c r="H175" s="22">
        <v>92</v>
      </c>
      <c r="I175" s="17" t="s">
        <v>497</v>
      </c>
      <c r="J175" s="17" t="s">
        <v>39</v>
      </c>
      <c r="K175" s="18">
        <v>240</v>
      </c>
      <c r="L175"/>
    </row>
    <row r="176" spans="3:12">
      <c r="C176" s="6">
        <v>170</v>
      </c>
      <c r="D176" s="20" t="s">
        <v>415</v>
      </c>
      <c r="E176" s="20" t="s">
        <v>25</v>
      </c>
      <c r="F176" s="21">
        <v>146</v>
      </c>
      <c r="H176" s="22">
        <v>93</v>
      </c>
      <c r="I176" s="17" t="s">
        <v>433</v>
      </c>
      <c r="J176" s="17" t="s">
        <v>23</v>
      </c>
      <c r="K176" s="18">
        <v>239</v>
      </c>
      <c r="L176"/>
    </row>
    <row r="177" spans="3:12">
      <c r="C177" s="6">
        <v>171</v>
      </c>
      <c r="D177" s="20" t="s">
        <v>498</v>
      </c>
      <c r="E177" s="20" t="s">
        <v>24</v>
      </c>
      <c r="F177" s="21">
        <v>143</v>
      </c>
      <c r="H177" s="22">
        <v>94</v>
      </c>
      <c r="I177" s="17" t="s">
        <v>428</v>
      </c>
      <c r="J177" s="17" t="s">
        <v>36</v>
      </c>
      <c r="K177" s="18">
        <v>236</v>
      </c>
      <c r="L177"/>
    </row>
    <row r="178" spans="3:12">
      <c r="C178" s="6">
        <v>172</v>
      </c>
      <c r="D178" s="20" t="s">
        <v>499</v>
      </c>
      <c r="E178" s="20" t="s">
        <v>38</v>
      </c>
      <c r="F178" s="21">
        <v>143</v>
      </c>
      <c r="H178" s="22">
        <v>95</v>
      </c>
      <c r="I178" s="17" t="s">
        <v>455</v>
      </c>
      <c r="J178" s="17" t="s">
        <v>36</v>
      </c>
      <c r="K178" s="18">
        <v>236</v>
      </c>
      <c r="L178"/>
    </row>
    <row r="179" spans="3:12">
      <c r="C179" s="6">
        <v>173</v>
      </c>
      <c r="D179" s="20" t="s">
        <v>500</v>
      </c>
      <c r="E179" s="20" t="s">
        <v>34</v>
      </c>
      <c r="F179" s="21">
        <v>142</v>
      </c>
      <c r="H179" s="22">
        <v>96</v>
      </c>
      <c r="I179" s="17" t="s">
        <v>372</v>
      </c>
      <c r="J179" s="17" t="s">
        <v>24</v>
      </c>
      <c r="K179" s="18">
        <v>232</v>
      </c>
      <c r="L179"/>
    </row>
    <row r="180" spans="3:12">
      <c r="C180" s="6">
        <v>174</v>
      </c>
      <c r="D180" s="20" t="s">
        <v>501</v>
      </c>
      <c r="E180" s="20" t="s">
        <v>32</v>
      </c>
      <c r="F180" s="21">
        <v>142</v>
      </c>
      <c r="H180" s="22">
        <v>97</v>
      </c>
      <c r="I180" s="17" t="s">
        <v>434</v>
      </c>
      <c r="J180" s="17" t="s">
        <v>42</v>
      </c>
      <c r="K180" s="18">
        <v>219</v>
      </c>
      <c r="L180"/>
    </row>
    <row r="181" spans="3:12">
      <c r="C181" s="6">
        <v>175</v>
      </c>
      <c r="D181" s="20" t="s">
        <v>502</v>
      </c>
      <c r="E181" s="20" t="s">
        <v>25</v>
      </c>
      <c r="F181" s="21">
        <v>142</v>
      </c>
      <c r="H181" s="22">
        <v>98</v>
      </c>
      <c r="I181" s="17" t="s">
        <v>443</v>
      </c>
      <c r="J181" s="17" t="s">
        <v>23</v>
      </c>
      <c r="K181" s="18">
        <v>216</v>
      </c>
      <c r="L181"/>
    </row>
    <row r="182" spans="3:12">
      <c r="C182" s="6">
        <v>176</v>
      </c>
      <c r="D182" s="20" t="s">
        <v>503</v>
      </c>
      <c r="E182" s="20" t="s">
        <v>34</v>
      </c>
      <c r="F182" s="21">
        <v>141</v>
      </c>
      <c r="H182" s="22">
        <v>99</v>
      </c>
      <c r="I182" s="17" t="s">
        <v>438</v>
      </c>
      <c r="J182" s="17" t="s">
        <v>23</v>
      </c>
      <c r="K182" s="18">
        <v>214</v>
      </c>
      <c r="L182"/>
    </row>
    <row r="183" spans="3:12">
      <c r="C183" s="6">
        <v>177</v>
      </c>
      <c r="D183" s="20" t="s">
        <v>504</v>
      </c>
      <c r="E183" s="20" t="s">
        <v>26</v>
      </c>
      <c r="F183" s="21">
        <v>140</v>
      </c>
      <c r="H183" s="22">
        <v>100</v>
      </c>
      <c r="I183" s="17" t="s">
        <v>451</v>
      </c>
      <c r="J183" s="17" t="s">
        <v>41</v>
      </c>
      <c r="K183" s="18">
        <v>212</v>
      </c>
      <c r="L183"/>
    </row>
    <row r="184" spans="3:12">
      <c r="C184" s="6">
        <v>178</v>
      </c>
      <c r="D184" s="20" t="s">
        <v>505</v>
      </c>
      <c r="E184" s="20" t="s">
        <v>38</v>
      </c>
      <c r="F184" s="21">
        <v>140</v>
      </c>
      <c r="H184" s="22">
        <v>101</v>
      </c>
      <c r="I184" s="17" t="s">
        <v>444</v>
      </c>
      <c r="J184" s="17" t="s">
        <v>32</v>
      </c>
      <c r="K184" s="18">
        <v>211</v>
      </c>
      <c r="L184"/>
    </row>
    <row r="185" spans="3:12">
      <c r="C185" s="6">
        <v>179</v>
      </c>
      <c r="D185" s="20" t="s">
        <v>506</v>
      </c>
      <c r="E185" s="20" t="s">
        <v>37</v>
      </c>
      <c r="F185" s="21">
        <v>140</v>
      </c>
      <c r="H185" s="22">
        <v>102</v>
      </c>
      <c r="I185" s="17" t="s">
        <v>450</v>
      </c>
      <c r="J185" s="17" t="s">
        <v>29</v>
      </c>
      <c r="K185" s="18">
        <v>208</v>
      </c>
      <c r="L185"/>
    </row>
    <row r="186" spans="3:12">
      <c r="C186" s="6">
        <v>180</v>
      </c>
      <c r="D186" s="20" t="s">
        <v>507</v>
      </c>
      <c r="E186" s="20" t="s">
        <v>23</v>
      </c>
      <c r="F186" s="21">
        <v>139</v>
      </c>
      <c r="H186" s="22">
        <v>103</v>
      </c>
      <c r="I186" s="17" t="s">
        <v>448</v>
      </c>
      <c r="J186" s="17" t="s">
        <v>32</v>
      </c>
      <c r="K186" s="18">
        <v>203</v>
      </c>
      <c r="L186"/>
    </row>
    <row r="187" spans="3:12">
      <c r="C187" s="6">
        <v>181</v>
      </c>
      <c r="D187" s="20" t="s">
        <v>399</v>
      </c>
      <c r="E187" s="20" t="s">
        <v>34</v>
      </c>
      <c r="F187" s="21">
        <v>138</v>
      </c>
      <c r="H187" s="22">
        <v>104</v>
      </c>
      <c r="I187" s="17" t="s">
        <v>465</v>
      </c>
      <c r="J187" s="17" t="s">
        <v>29</v>
      </c>
      <c r="K187" s="18">
        <v>202</v>
      </c>
      <c r="L187"/>
    </row>
    <row r="188" spans="3:12">
      <c r="C188" s="6">
        <v>182</v>
      </c>
      <c r="D188" s="20" t="s">
        <v>508</v>
      </c>
      <c r="E188" s="20" t="s">
        <v>24</v>
      </c>
      <c r="F188" s="21">
        <v>138</v>
      </c>
      <c r="H188" s="22">
        <v>105</v>
      </c>
      <c r="I188" s="17" t="s">
        <v>437</v>
      </c>
      <c r="J188" s="17" t="s">
        <v>38</v>
      </c>
      <c r="K188" s="18">
        <v>201</v>
      </c>
      <c r="L188"/>
    </row>
    <row r="189" spans="3:12">
      <c r="C189" s="6">
        <v>183</v>
      </c>
      <c r="D189" s="20" t="s">
        <v>509</v>
      </c>
      <c r="E189" s="20" t="s">
        <v>25</v>
      </c>
      <c r="F189" s="21">
        <v>136</v>
      </c>
      <c r="H189" s="22">
        <v>106</v>
      </c>
      <c r="I189" s="17" t="s">
        <v>453</v>
      </c>
      <c r="J189" s="17" t="s">
        <v>42</v>
      </c>
      <c r="K189" s="18">
        <v>197</v>
      </c>
      <c r="L189"/>
    </row>
    <row r="190" spans="3:12">
      <c r="C190" s="6">
        <v>184</v>
      </c>
      <c r="D190" s="20" t="s">
        <v>510</v>
      </c>
      <c r="E190" s="20" t="s">
        <v>29</v>
      </c>
      <c r="F190" s="21">
        <v>136</v>
      </c>
      <c r="H190" s="22">
        <v>107</v>
      </c>
      <c r="I190" s="17" t="s">
        <v>468</v>
      </c>
      <c r="J190" s="17" t="s">
        <v>24</v>
      </c>
      <c r="K190" s="18">
        <v>193</v>
      </c>
      <c r="L190"/>
    </row>
    <row r="191" spans="3:12">
      <c r="C191" s="6">
        <v>185</v>
      </c>
      <c r="D191" s="20" t="s">
        <v>511</v>
      </c>
      <c r="E191" s="20" t="s">
        <v>29</v>
      </c>
      <c r="F191" s="21">
        <v>136</v>
      </c>
      <c r="H191" s="22">
        <v>108</v>
      </c>
      <c r="I191" s="17" t="s">
        <v>441</v>
      </c>
      <c r="J191" s="17" t="s">
        <v>34</v>
      </c>
      <c r="K191" s="18">
        <v>188</v>
      </c>
      <c r="L191"/>
    </row>
    <row r="192" spans="3:12">
      <c r="C192" s="6">
        <v>186</v>
      </c>
      <c r="D192" s="20" t="s">
        <v>512</v>
      </c>
      <c r="E192" s="20" t="s">
        <v>25</v>
      </c>
      <c r="F192" s="21">
        <v>134</v>
      </c>
      <c r="H192" s="22">
        <v>109</v>
      </c>
      <c r="I192" s="17" t="s">
        <v>467</v>
      </c>
      <c r="J192" s="17" t="s">
        <v>31</v>
      </c>
      <c r="K192" s="18">
        <v>186</v>
      </c>
      <c r="L192"/>
    </row>
    <row r="193" spans="3:12">
      <c r="C193" s="6">
        <v>187</v>
      </c>
      <c r="D193" s="20" t="s">
        <v>513</v>
      </c>
      <c r="E193" s="20" t="s">
        <v>36</v>
      </c>
      <c r="F193" s="21">
        <v>134</v>
      </c>
      <c r="H193" s="22">
        <v>110</v>
      </c>
      <c r="I193" s="17" t="s">
        <v>454</v>
      </c>
      <c r="J193" s="17" t="s">
        <v>25</v>
      </c>
      <c r="K193" s="18">
        <v>180</v>
      </c>
      <c r="L193"/>
    </row>
    <row r="194" spans="3:12">
      <c r="C194" s="6">
        <v>188</v>
      </c>
      <c r="D194" s="20" t="s">
        <v>514</v>
      </c>
      <c r="E194" s="20" t="s">
        <v>38</v>
      </c>
      <c r="F194" s="21">
        <v>133</v>
      </c>
      <c r="H194" s="22">
        <v>111</v>
      </c>
      <c r="I194" s="17" t="s">
        <v>449</v>
      </c>
      <c r="J194" s="17" t="s">
        <v>35</v>
      </c>
      <c r="K194" s="18">
        <v>178</v>
      </c>
      <c r="L194"/>
    </row>
    <row r="195" spans="3:12">
      <c r="C195" s="6">
        <v>189</v>
      </c>
      <c r="D195" s="20" t="s">
        <v>515</v>
      </c>
      <c r="E195" s="20" t="s">
        <v>29</v>
      </c>
      <c r="F195" s="21">
        <v>133</v>
      </c>
      <c r="H195" s="22">
        <v>112</v>
      </c>
      <c r="I195" s="17" t="s">
        <v>353</v>
      </c>
      <c r="J195" s="17" t="s">
        <v>28</v>
      </c>
      <c r="K195" s="18">
        <v>178</v>
      </c>
      <c r="L195"/>
    </row>
    <row r="196" spans="3:12">
      <c r="C196" s="6">
        <v>190</v>
      </c>
      <c r="D196" s="20" t="s">
        <v>516</v>
      </c>
      <c r="E196" s="20" t="s">
        <v>29</v>
      </c>
      <c r="F196" s="21">
        <v>133</v>
      </c>
      <c r="H196" s="22">
        <v>113</v>
      </c>
      <c r="I196" s="17" t="s">
        <v>462</v>
      </c>
      <c r="J196" s="17" t="s">
        <v>40</v>
      </c>
      <c r="K196" s="18">
        <v>176</v>
      </c>
      <c r="L196"/>
    </row>
    <row r="197" spans="3:12">
      <c r="C197" s="6">
        <v>191</v>
      </c>
      <c r="D197" s="20" t="s">
        <v>517</v>
      </c>
      <c r="E197" s="20" t="s">
        <v>38</v>
      </c>
      <c r="F197" s="21">
        <v>133</v>
      </c>
      <c r="H197" s="22">
        <v>114</v>
      </c>
      <c r="I197" s="17" t="s">
        <v>446</v>
      </c>
      <c r="J197" s="17" t="s">
        <v>26</v>
      </c>
      <c r="K197" s="18">
        <v>176</v>
      </c>
      <c r="L197"/>
    </row>
    <row r="198" spans="3:12">
      <c r="C198" s="6">
        <v>192</v>
      </c>
      <c r="D198" s="20" t="s">
        <v>397</v>
      </c>
      <c r="E198" s="20" t="s">
        <v>23</v>
      </c>
      <c r="F198" s="21">
        <v>132</v>
      </c>
      <c r="H198" s="22">
        <v>115</v>
      </c>
      <c r="I198" s="17" t="s">
        <v>481</v>
      </c>
      <c r="J198" s="17" t="s">
        <v>24</v>
      </c>
      <c r="K198" s="18">
        <v>174</v>
      </c>
      <c r="L198"/>
    </row>
    <row r="199" spans="3:12">
      <c r="C199" s="6">
        <v>193</v>
      </c>
      <c r="D199" s="20" t="s">
        <v>413</v>
      </c>
      <c r="E199" s="20" t="s">
        <v>23</v>
      </c>
      <c r="F199" s="21">
        <v>132</v>
      </c>
      <c r="H199" s="22">
        <v>116</v>
      </c>
      <c r="I199" s="17" t="s">
        <v>447</v>
      </c>
      <c r="J199" s="17" t="s">
        <v>33</v>
      </c>
      <c r="K199" s="18">
        <v>174</v>
      </c>
      <c r="L199"/>
    </row>
    <row r="200" spans="3:12">
      <c r="C200" s="6">
        <v>194</v>
      </c>
      <c r="D200" s="20" t="s">
        <v>518</v>
      </c>
      <c r="E200" s="20" t="s">
        <v>28</v>
      </c>
      <c r="F200" s="21">
        <v>132</v>
      </c>
      <c r="H200" s="22">
        <v>117</v>
      </c>
      <c r="I200" s="17" t="s">
        <v>339</v>
      </c>
      <c r="J200" s="17" t="s">
        <v>38</v>
      </c>
      <c r="K200" s="18">
        <v>172</v>
      </c>
      <c r="L200"/>
    </row>
    <row r="201" spans="3:12">
      <c r="C201" s="6">
        <v>195</v>
      </c>
      <c r="D201" s="20" t="s">
        <v>519</v>
      </c>
      <c r="E201" s="20" t="s">
        <v>24</v>
      </c>
      <c r="F201" s="21">
        <v>131</v>
      </c>
      <c r="H201" s="22">
        <v>118</v>
      </c>
      <c r="I201" s="17" t="s">
        <v>457</v>
      </c>
      <c r="J201" s="17" t="s">
        <v>33</v>
      </c>
      <c r="K201" s="18">
        <v>172</v>
      </c>
      <c r="L201"/>
    </row>
    <row r="202" spans="3:12">
      <c r="C202" s="6">
        <v>196</v>
      </c>
      <c r="D202" s="20" t="s">
        <v>520</v>
      </c>
      <c r="E202" s="20" t="s">
        <v>25</v>
      </c>
      <c r="F202" s="21">
        <v>130</v>
      </c>
      <c r="H202" s="22">
        <v>119</v>
      </c>
      <c r="I202" s="17" t="s">
        <v>394</v>
      </c>
      <c r="J202" s="17" t="s">
        <v>23</v>
      </c>
      <c r="K202" s="18">
        <v>170</v>
      </c>
      <c r="L202"/>
    </row>
    <row r="203" spans="3:12">
      <c r="C203" s="6">
        <v>197</v>
      </c>
      <c r="D203" s="20" t="s">
        <v>521</v>
      </c>
      <c r="E203" s="20" t="s">
        <v>24</v>
      </c>
      <c r="F203" s="21">
        <v>129</v>
      </c>
      <c r="H203" s="22">
        <v>120</v>
      </c>
      <c r="I203" s="17" t="s">
        <v>470</v>
      </c>
      <c r="J203" s="17" t="s">
        <v>45</v>
      </c>
      <c r="K203" s="18">
        <v>170</v>
      </c>
      <c r="L203"/>
    </row>
    <row r="204" spans="3:12">
      <c r="C204" s="6">
        <v>198</v>
      </c>
      <c r="D204" s="20" t="s">
        <v>522</v>
      </c>
      <c r="E204" s="20" t="s">
        <v>23</v>
      </c>
      <c r="F204" s="21">
        <v>129</v>
      </c>
      <c r="H204" s="22">
        <v>121</v>
      </c>
      <c r="I204" s="17" t="s">
        <v>459</v>
      </c>
      <c r="J204" s="17" t="s">
        <v>23</v>
      </c>
      <c r="K204" s="18">
        <v>168</v>
      </c>
      <c r="L204"/>
    </row>
    <row r="205" spans="3:12">
      <c r="C205" s="6">
        <v>199</v>
      </c>
      <c r="D205" s="20" t="s">
        <v>523</v>
      </c>
      <c r="E205" s="20" t="s">
        <v>24</v>
      </c>
      <c r="F205" s="21">
        <v>128</v>
      </c>
      <c r="H205" s="22">
        <v>122</v>
      </c>
      <c r="I205" s="17" t="s">
        <v>477</v>
      </c>
      <c r="J205" s="17" t="s">
        <v>23</v>
      </c>
      <c r="K205" s="18">
        <v>168</v>
      </c>
      <c r="L205"/>
    </row>
    <row r="206" spans="3:12">
      <c r="C206" s="6">
        <v>200</v>
      </c>
      <c r="D206" s="20" t="s">
        <v>409</v>
      </c>
      <c r="E206" s="20" t="s">
        <v>26</v>
      </c>
      <c r="F206" s="21">
        <v>128</v>
      </c>
      <c r="H206" s="22">
        <v>123</v>
      </c>
      <c r="I206" s="17" t="s">
        <v>483</v>
      </c>
      <c r="J206" s="17" t="s">
        <v>31</v>
      </c>
      <c r="K206" s="18">
        <v>167</v>
      </c>
      <c r="L206"/>
    </row>
    <row r="207" spans="3:12">
      <c r="C207" s="6">
        <v>201</v>
      </c>
      <c r="D207" s="20" t="s">
        <v>524</v>
      </c>
      <c r="E207" s="20" t="s">
        <v>26</v>
      </c>
      <c r="F207" s="21">
        <v>124</v>
      </c>
      <c r="H207" s="22">
        <v>124</v>
      </c>
      <c r="I207" s="17" t="s">
        <v>456</v>
      </c>
      <c r="J207" s="17" t="s">
        <v>40</v>
      </c>
      <c r="K207" s="18">
        <v>164</v>
      </c>
      <c r="L207"/>
    </row>
    <row r="208" spans="3:12">
      <c r="C208" s="6">
        <v>202</v>
      </c>
      <c r="D208" s="20" t="s">
        <v>419</v>
      </c>
      <c r="E208" s="20" t="s">
        <v>26</v>
      </c>
      <c r="F208" s="21">
        <v>124</v>
      </c>
      <c r="H208" s="22">
        <v>125</v>
      </c>
      <c r="I208" s="17" t="s">
        <v>464</v>
      </c>
      <c r="J208" s="17" t="s">
        <v>25</v>
      </c>
      <c r="K208" s="18">
        <v>163</v>
      </c>
      <c r="L208"/>
    </row>
    <row r="209" spans="3:12">
      <c r="C209" s="6">
        <v>203</v>
      </c>
      <c r="D209" s="20" t="s">
        <v>525</v>
      </c>
      <c r="E209" s="20" t="s">
        <v>26</v>
      </c>
      <c r="F209" s="21">
        <v>124</v>
      </c>
      <c r="H209" s="22">
        <v>126</v>
      </c>
      <c r="I209" s="17" t="s">
        <v>472</v>
      </c>
      <c r="J209" s="17" t="s">
        <v>25</v>
      </c>
      <c r="K209" s="18">
        <v>151</v>
      </c>
      <c r="L209"/>
    </row>
    <row r="210" spans="3:12">
      <c r="C210" s="6">
        <v>204</v>
      </c>
      <c r="D210" s="20" t="s">
        <v>526</v>
      </c>
      <c r="E210" s="20" t="s">
        <v>26</v>
      </c>
      <c r="F210" s="21">
        <v>124</v>
      </c>
      <c r="H210" s="22">
        <v>127</v>
      </c>
      <c r="I210" s="17" t="s">
        <v>445</v>
      </c>
      <c r="J210" s="17" t="s">
        <v>26</v>
      </c>
      <c r="K210" s="18">
        <v>151</v>
      </c>
      <c r="L210"/>
    </row>
    <row r="211" spans="3:12">
      <c r="C211" s="6">
        <v>205</v>
      </c>
      <c r="D211" s="20" t="s">
        <v>527</v>
      </c>
      <c r="E211" s="20" t="s">
        <v>43</v>
      </c>
      <c r="F211" s="21">
        <v>122</v>
      </c>
      <c r="H211" s="22">
        <v>128</v>
      </c>
      <c r="I211" s="17" t="s">
        <v>461</v>
      </c>
      <c r="J211" s="17" t="s">
        <v>26</v>
      </c>
      <c r="K211" s="18">
        <v>148</v>
      </c>
      <c r="L211"/>
    </row>
    <row r="212" spans="3:12">
      <c r="C212" s="6">
        <v>206</v>
      </c>
      <c r="D212" s="20" t="s">
        <v>528</v>
      </c>
      <c r="E212" s="20" t="s">
        <v>23</v>
      </c>
      <c r="F212" s="21">
        <v>121</v>
      </c>
      <c r="H212" s="22">
        <v>129</v>
      </c>
      <c r="I212" s="17" t="s">
        <v>471</v>
      </c>
      <c r="J212" s="17" t="s">
        <v>24</v>
      </c>
      <c r="K212" s="18">
        <v>147</v>
      </c>
      <c r="L212"/>
    </row>
    <row r="213" spans="3:12">
      <c r="C213" s="6">
        <v>207</v>
      </c>
      <c r="D213" s="20" t="s">
        <v>529</v>
      </c>
      <c r="E213" s="20" t="s">
        <v>37</v>
      </c>
      <c r="F213" s="21">
        <v>121</v>
      </c>
      <c r="H213" s="22">
        <v>130</v>
      </c>
      <c r="I213" s="17" t="s">
        <v>460</v>
      </c>
      <c r="J213" s="17" t="s">
        <v>30</v>
      </c>
      <c r="K213" s="18">
        <v>146</v>
      </c>
      <c r="L213"/>
    </row>
    <row r="214" spans="3:12">
      <c r="C214" s="6">
        <v>208</v>
      </c>
      <c r="D214" s="20" t="s">
        <v>530</v>
      </c>
      <c r="E214" s="20" t="s">
        <v>29</v>
      </c>
      <c r="F214" s="21">
        <v>119</v>
      </c>
      <c r="H214" s="22">
        <v>131</v>
      </c>
      <c r="I214" s="17" t="s">
        <v>393</v>
      </c>
      <c r="J214" s="17" t="s">
        <v>39</v>
      </c>
      <c r="K214" s="18">
        <v>145</v>
      </c>
      <c r="L214"/>
    </row>
    <row r="215" spans="3:12">
      <c r="C215" s="6">
        <v>209</v>
      </c>
      <c r="D215" s="20" t="s">
        <v>531</v>
      </c>
      <c r="E215" s="20" t="s">
        <v>35</v>
      </c>
      <c r="F215" s="21">
        <v>117</v>
      </c>
      <c r="H215" s="22">
        <v>132</v>
      </c>
      <c r="I215" s="17" t="s">
        <v>488</v>
      </c>
      <c r="J215" s="17" t="s">
        <v>38</v>
      </c>
      <c r="K215" s="18">
        <v>145</v>
      </c>
      <c r="L215"/>
    </row>
    <row r="216" spans="3:12">
      <c r="C216" s="6">
        <v>210</v>
      </c>
      <c r="D216" s="20" t="s">
        <v>532</v>
      </c>
      <c r="E216" s="20" t="s">
        <v>32</v>
      </c>
      <c r="F216" s="21">
        <v>117</v>
      </c>
      <c r="H216" s="22">
        <v>133</v>
      </c>
      <c r="I216" s="17" t="s">
        <v>484</v>
      </c>
      <c r="J216" s="17" t="s">
        <v>28</v>
      </c>
      <c r="K216" s="18">
        <v>144</v>
      </c>
      <c r="L216"/>
    </row>
    <row r="217" spans="3:12">
      <c r="C217" s="6">
        <v>211</v>
      </c>
      <c r="D217" s="20" t="s">
        <v>533</v>
      </c>
      <c r="E217" s="20" t="s">
        <v>25</v>
      </c>
      <c r="F217" s="21">
        <v>116</v>
      </c>
      <c r="H217" s="22">
        <v>134</v>
      </c>
      <c r="I217" s="17" t="s">
        <v>478</v>
      </c>
      <c r="J217" s="17" t="s">
        <v>42</v>
      </c>
      <c r="K217" s="18">
        <v>141</v>
      </c>
      <c r="L217"/>
    </row>
    <row r="218" spans="3:12">
      <c r="C218" s="6">
        <v>212</v>
      </c>
      <c r="D218" s="20" t="s">
        <v>534</v>
      </c>
      <c r="E218" s="20" t="s">
        <v>33</v>
      </c>
      <c r="F218" s="21">
        <v>116</v>
      </c>
      <c r="H218" s="22">
        <v>135</v>
      </c>
      <c r="I218" s="17" t="s">
        <v>475</v>
      </c>
      <c r="J218" s="17" t="s">
        <v>30</v>
      </c>
      <c r="K218" s="18">
        <v>140</v>
      </c>
      <c r="L218"/>
    </row>
    <row r="219" spans="3:12">
      <c r="C219" s="6">
        <v>213</v>
      </c>
      <c r="D219" s="20" t="s">
        <v>535</v>
      </c>
      <c r="E219" s="20" t="s">
        <v>25</v>
      </c>
      <c r="F219" s="21">
        <v>114</v>
      </c>
      <c r="H219" s="22">
        <v>136</v>
      </c>
      <c r="I219" s="17" t="s">
        <v>473</v>
      </c>
      <c r="J219" s="17" t="s">
        <v>38</v>
      </c>
      <c r="K219" s="18">
        <v>134</v>
      </c>
      <c r="L219"/>
    </row>
    <row r="220" spans="3:12">
      <c r="C220" s="6">
        <v>214</v>
      </c>
      <c r="D220" s="20" t="s">
        <v>536</v>
      </c>
      <c r="E220" s="20" t="s">
        <v>40</v>
      </c>
      <c r="F220" s="21">
        <v>114</v>
      </c>
      <c r="H220" s="22">
        <v>137</v>
      </c>
      <c r="I220" s="17" t="s">
        <v>537</v>
      </c>
      <c r="J220" s="17" t="s">
        <v>28</v>
      </c>
      <c r="K220" s="18">
        <v>132</v>
      </c>
      <c r="L220"/>
    </row>
    <row r="221" spans="3:12">
      <c r="C221" s="6">
        <v>215</v>
      </c>
      <c r="D221" s="20" t="s">
        <v>411</v>
      </c>
      <c r="E221" s="20" t="s">
        <v>23</v>
      </c>
      <c r="F221" s="21">
        <v>113</v>
      </c>
      <c r="H221" s="22">
        <v>138</v>
      </c>
      <c r="I221" s="17" t="s">
        <v>463</v>
      </c>
      <c r="J221" s="17" t="s">
        <v>23</v>
      </c>
      <c r="K221" s="18">
        <v>129</v>
      </c>
      <c r="L221"/>
    </row>
    <row r="222" spans="3:12">
      <c r="C222" s="6">
        <v>216</v>
      </c>
      <c r="D222" s="20" t="s">
        <v>538</v>
      </c>
      <c r="E222" s="20" t="s">
        <v>25</v>
      </c>
      <c r="F222" s="21">
        <v>112</v>
      </c>
      <c r="H222" s="22">
        <v>139</v>
      </c>
      <c r="I222" s="17" t="s">
        <v>480</v>
      </c>
      <c r="J222" s="17" t="s">
        <v>33</v>
      </c>
      <c r="K222" s="18">
        <v>128</v>
      </c>
      <c r="L222"/>
    </row>
    <row r="223" spans="3:12">
      <c r="C223" s="6">
        <v>217</v>
      </c>
      <c r="D223" s="20" t="s">
        <v>539</v>
      </c>
      <c r="E223" s="20" t="s">
        <v>24</v>
      </c>
      <c r="F223" s="21">
        <v>111</v>
      </c>
      <c r="H223" s="22">
        <v>140</v>
      </c>
      <c r="I223" s="17" t="s">
        <v>476</v>
      </c>
      <c r="J223" s="17" t="s">
        <v>41</v>
      </c>
      <c r="K223" s="18">
        <v>124</v>
      </c>
      <c r="L223"/>
    </row>
    <row r="224" spans="3:12">
      <c r="C224" s="6">
        <v>218</v>
      </c>
      <c r="D224" s="20" t="s">
        <v>540</v>
      </c>
      <c r="E224" s="20" t="s">
        <v>43</v>
      </c>
      <c r="F224" s="21">
        <v>111</v>
      </c>
      <c r="H224" s="22">
        <v>141</v>
      </c>
      <c r="I224" s="17" t="s">
        <v>452</v>
      </c>
      <c r="J224" s="17" t="s">
        <v>23</v>
      </c>
      <c r="K224" s="18">
        <v>124</v>
      </c>
      <c r="L224"/>
    </row>
    <row r="225" spans="3:12">
      <c r="C225" s="6">
        <v>219</v>
      </c>
      <c r="D225" s="20" t="s">
        <v>541</v>
      </c>
      <c r="E225" s="20" t="s">
        <v>25</v>
      </c>
      <c r="F225" s="21">
        <v>111</v>
      </c>
      <c r="H225" s="22">
        <v>142</v>
      </c>
      <c r="I225" s="17" t="s">
        <v>469</v>
      </c>
      <c r="J225" s="17" t="s">
        <v>23</v>
      </c>
      <c r="K225" s="18">
        <v>123</v>
      </c>
      <c r="L225"/>
    </row>
    <row r="226" spans="3:12">
      <c r="C226" s="6">
        <v>220</v>
      </c>
      <c r="D226" s="20" t="s">
        <v>542</v>
      </c>
      <c r="E226" s="20" t="s">
        <v>43</v>
      </c>
      <c r="F226" s="21">
        <v>110</v>
      </c>
      <c r="H226" s="22">
        <v>143</v>
      </c>
      <c r="I226" s="17" t="s">
        <v>492</v>
      </c>
      <c r="J226" s="17" t="s">
        <v>33</v>
      </c>
      <c r="K226" s="18">
        <v>122</v>
      </c>
      <c r="L226"/>
    </row>
    <row r="227" spans="3:12">
      <c r="C227" s="6">
        <v>221</v>
      </c>
      <c r="D227" s="20" t="s">
        <v>543</v>
      </c>
      <c r="E227" s="20" t="s">
        <v>25</v>
      </c>
      <c r="F227" s="21">
        <v>110</v>
      </c>
      <c r="H227" s="22">
        <v>144</v>
      </c>
      <c r="I227" s="17" t="s">
        <v>491</v>
      </c>
      <c r="J227" s="17" t="s">
        <v>37</v>
      </c>
      <c r="K227" s="18">
        <v>121</v>
      </c>
      <c r="L227"/>
    </row>
    <row r="228" spans="3:12">
      <c r="C228" s="6">
        <v>222</v>
      </c>
      <c r="D228" s="20" t="s">
        <v>544</v>
      </c>
      <c r="E228" s="20" t="s">
        <v>23</v>
      </c>
      <c r="F228" s="21">
        <v>110</v>
      </c>
      <c r="H228" s="22">
        <v>145</v>
      </c>
      <c r="I228" s="17" t="s">
        <v>490</v>
      </c>
      <c r="J228" s="17" t="s">
        <v>25</v>
      </c>
      <c r="K228" s="18">
        <v>119</v>
      </c>
      <c r="L228"/>
    </row>
    <row r="229" spans="3:12">
      <c r="C229" s="6">
        <v>223</v>
      </c>
      <c r="D229" s="20" t="s">
        <v>545</v>
      </c>
      <c r="E229" s="20" t="s">
        <v>23</v>
      </c>
      <c r="F229" s="21">
        <v>110</v>
      </c>
      <c r="H229" s="22">
        <v>146</v>
      </c>
      <c r="I229" s="17" t="s">
        <v>505</v>
      </c>
      <c r="J229" s="17" t="s">
        <v>38</v>
      </c>
      <c r="K229" s="18">
        <v>119</v>
      </c>
      <c r="L229"/>
    </row>
    <row r="230" spans="3:12">
      <c r="C230" s="6">
        <v>224</v>
      </c>
      <c r="D230" s="20" t="s">
        <v>546</v>
      </c>
      <c r="E230" s="20" t="s">
        <v>23</v>
      </c>
      <c r="F230" s="21">
        <v>109</v>
      </c>
      <c r="H230" s="22">
        <v>147</v>
      </c>
      <c r="I230" s="17" t="s">
        <v>487</v>
      </c>
      <c r="J230" s="17" t="s">
        <v>36</v>
      </c>
      <c r="K230" s="18">
        <v>117</v>
      </c>
      <c r="L230"/>
    </row>
    <row r="231" spans="3:12">
      <c r="C231" s="6">
        <v>225</v>
      </c>
      <c r="D231" s="20" t="s">
        <v>547</v>
      </c>
      <c r="E231" s="20" t="s">
        <v>35</v>
      </c>
      <c r="F231" s="21">
        <v>107</v>
      </c>
      <c r="H231" s="22">
        <v>148</v>
      </c>
      <c r="I231" s="17" t="s">
        <v>485</v>
      </c>
      <c r="J231" s="17" t="s">
        <v>26</v>
      </c>
      <c r="K231" s="18">
        <v>116</v>
      </c>
      <c r="L231"/>
    </row>
    <row r="232" spans="3:12">
      <c r="C232" s="6">
        <v>226</v>
      </c>
      <c r="D232" s="20" t="s">
        <v>548</v>
      </c>
      <c r="E232" s="20" t="s">
        <v>28</v>
      </c>
      <c r="F232" s="21">
        <v>107</v>
      </c>
      <c r="H232" s="22">
        <v>149</v>
      </c>
      <c r="I232" s="17" t="s">
        <v>503</v>
      </c>
      <c r="J232" s="17" t="s">
        <v>34</v>
      </c>
      <c r="K232" s="18">
        <v>115</v>
      </c>
      <c r="L232"/>
    </row>
    <row r="233" spans="3:12">
      <c r="C233" s="6">
        <v>227</v>
      </c>
      <c r="D233" s="20" t="s">
        <v>549</v>
      </c>
      <c r="E233" s="20" t="s">
        <v>28</v>
      </c>
      <c r="F233" s="21">
        <v>107</v>
      </c>
      <c r="H233" s="22">
        <v>150</v>
      </c>
      <c r="I233" s="17" t="s">
        <v>498</v>
      </c>
      <c r="J233" s="17" t="s">
        <v>24</v>
      </c>
      <c r="K233" s="18">
        <v>115</v>
      </c>
      <c r="L233"/>
    </row>
    <row r="234" spans="3:12">
      <c r="C234" s="6">
        <v>228</v>
      </c>
      <c r="D234" s="20" t="s">
        <v>550</v>
      </c>
      <c r="E234" s="20" t="s">
        <v>25</v>
      </c>
      <c r="F234" s="21">
        <v>107</v>
      </c>
      <c r="H234" s="22">
        <v>151</v>
      </c>
      <c r="I234" s="17" t="s">
        <v>482</v>
      </c>
      <c r="J234" s="17" t="s">
        <v>23</v>
      </c>
      <c r="K234" s="18">
        <v>115</v>
      </c>
      <c r="L234"/>
    </row>
    <row r="235" spans="3:12">
      <c r="C235" s="6">
        <v>229</v>
      </c>
      <c r="D235" s="20" t="s">
        <v>551</v>
      </c>
      <c r="E235" s="20" t="s">
        <v>23</v>
      </c>
      <c r="F235" s="21">
        <v>106</v>
      </c>
      <c r="H235" s="22">
        <v>152</v>
      </c>
      <c r="I235" s="17" t="s">
        <v>474</v>
      </c>
      <c r="J235" s="17" t="s">
        <v>23</v>
      </c>
      <c r="K235" s="18">
        <v>115</v>
      </c>
      <c r="L235"/>
    </row>
    <row r="236" spans="3:12">
      <c r="C236" s="6">
        <v>230</v>
      </c>
      <c r="D236" s="20" t="s">
        <v>552</v>
      </c>
      <c r="E236" s="20" t="s">
        <v>25</v>
      </c>
      <c r="F236" s="21">
        <v>106</v>
      </c>
      <c r="H236" s="22">
        <v>153</v>
      </c>
      <c r="I236" s="17" t="s">
        <v>519</v>
      </c>
      <c r="J236" s="17" t="s">
        <v>24</v>
      </c>
      <c r="K236" s="18">
        <v>114</v>
      </c>
      <c r="L236"/>
    </row>
    <row r="237" spans="3:12">
      <c r="C237" s="6">
        <v>231</v>
      </c>
      <c r="D237" s="20" t="s">
        <v>553</v>
      </c>
      <c r="E237" s="20" t="s">
        <v>45</v>
      </c>
      <c r="F237" s="21">
        <v>106</v>
      </c>
      <c r="H237" s="22">
        <v>154</v>
      </c>
      <c r="I237" s="17" t="s">
        <v>493</v>
      </c>
      <c r="J237" s="17" t="s">
        <v>26</v>
      </c>
      <c r="K237" s="18">
        <v>114</v>
      </c>
      <c r="L237"/>
    </row>
    <row r="238" spans="3:12">
      <c r="C238" s="6">
        <v>232</v>
      </c>
      <c r="D238" s="20" t="s">
        <v>554</v>
      </c>
      <c r="E238" s="20" t="s">
        <v>23</v>
      </c>
      <c r="F238" s="21">
        <v>104</v>
      </c>
      <c r="H238" s="22">
        <v>155</v>
      </c>
      <c r="I238" s="17" t="s">
        <v>555</v>
      </c>
      <c r="J238" s="17" t="s">
        <v>40</v>
      </c>
      <c r="K238" s="18">
        <v>114</v>
      </c>
      <c r="L238"/>
    </row>
    <row r="239" spans="3:12">
      <c r="C239" s="6">
        <v>233</v>
      </c>
      <c r="D239" s="20" t="s">
        <v>556</v>
      </c>
      <c r="E239" s="20" t="s">
        <v>30</v>
      </c>
      <c r="F239" s="21">
        <v>103</v>
      </c>
      <c r="H239" s="22">
        <v>156</v>
      </c>
      <c r="I239" s="17" t="s">
        <v>489</v>
      </c>
      <c r="J239" s="17" t="s">
        <v>25</v>
      </c>
      <c r="K239" s="18">
        <v>111</v>
      </c>
      <c r="L239"/>
    </row>
    <row r="240" spans="3:12">
      <c r="C240" s="6">
        <v>234</v>
      </c>
      <c r="D240" s="20" t="s">
        <v>557</v>
      </c>
      <c r="E240" s="20" t="s">
        <v>23</v>
      </c>
      <c r="F240" s="21">
        <v>103</v>
      </c>
      <c r="H240" s="22">
        <v>157</v>
      </c>
      <c r="I240" s="17" t="s">
        <v>526</v>
      </c>
      <c r="J240" s="17" t="s">
        <v>26</v>
      </c>
      <c r="K240" s="18">
        <v>111</v>
      </c>
      <c r="L240"/>
    </row>
    <row r="241" spans="3:12">
      <c r="C241" s="6">
        <v>235</v>
      </c>
      <c r="D241" s="20" t="s">
        <v>558</v>
      </c>
      <c r="E241" s="20" t="s">
        <v>24</v>
      </c>
      <c r="F241" s="21">
        <v>102</v>
      </c>
      <c r="H241" s="22">
        <v>158</v>
      </c>
      <c r="I241" s="17" t="s">
        <v>514</v>
      </c>
      <c r="J241" s="17" t="s">
        <v>38</v>
      </c>
      <c r="K241" s="18">
        <v>110</v>
      </c>
      <c r="L241"/>
    </row>
    <row r="242" spans="3:12">
      <c r="C242" s="6">
        <v>236</v>
      </c>
      <c r="D242" s="20" t="s">
        <v>559</v>
      </c>
      <c r="E242" s="20" t="s">
        <v>23</v>
      </c>
      <c r="F242" s="21">
        <v>102</v>
      </c>
      <c r="H242" s="22">
        <v>159</v>
      </c>
      <c r="I242" s="17" t="s">
        <v>560</v>
      </c>
      <c r="J242" s="17" t="s">
        <v>45</v>
      </c>
      <c r="K242" s="18">
        <v>109</v>
      </c>
      <c r="L242"/>
    </row>
    <row r="243" spans="3:12">
      <c r="C243" s="6">
        <v>237</v>
      </c>
      <c r="D243" s="20" t="s">
        <v>561</v>
      </c>
      <c r="E243" s="20" t="s">
        <v>23</v>
      </c>
      <c r="F243" s="21">
        <v>101</v>
      </c>
      <c r="H243" s="22">
        <v>160</v>
      </c>
      <c r="I243" s="17" t="s">
        <v>523</v>
      </c>
      <c r="J243" s="17" t="s">
        <v>24</v>
      </c>
      <c r="K243" s="18">
        <v>109</v>
      </c>
      <c r="L243"/>
    </row>
    <row r="244" spans="3:12">
      <c r="C244" s="6">
        <v>238</v>
      </c>
      <c r="D244" s="20" t="s">
        <v>562</v>
      </c>
      <c r="E244" s="20" t="s">
        <v>39</v>
      </c>
      <c r="F244" s="21">
        <v>100</v>
      </c>
      <c r="H244" s="22">
        <v>161</v>
      </c>
      <c r="I244" s="17" t="s">
        <v>517</v>
      </c>
      <c r="J244" s="17" t="s">
        <v>38</v>
      </c>
      <c r="K244" s="18">
        <v>108</v>
      </c>
      <c r="L244"/>
    </row>
    <row r="245" spans="3:12">
      <c r="C245" s="6">
        <v>239</v>
      </c>
      <c r="D245" s="20" t="s">
        <v>563</v>
      </c>
      <c r="E245" s="20" t="s">
        <v>26</v>
      </c>
      <c r="F245" s="21">
        <v>100</v>
      </c>
      <c r="H245" s="22">
        <v>162</v>
      </c>
      <c r="I245" s="17" t="s">
        <v>494</v>
      </c>
      <c r="J245" s="17" t="s">
        <v>36</v>
      </c>
      <c r="K245" s="18">
        <v>108</v>
      </c>
      <c r="L245"/>
    </row>
    <row r="246" spans="3:12">
      <c r="C246" s="6">
        <v>240</v>
      </c>
      <c r="D246" s="20" t="s">
        <v>564</v>
      </c>
      <c r="E246" s="20" t="s">
        <v>29</v>
      </c>
      <c r="F246" s="21">
        <v>100</v>
      </c>
      <c r="H246" s="22">
        <v>163</v>
      </c>
      <c r="I246" s="17" t="s">
        <v>532</v>
      </c>
      <c r="J246" s="17" t="s">
        <v>32</v>
      </c>
      <c r="K246" s="18">
        <v>106</v>
      </c>
      <c r="L246"/>
    </row>
    <row r="247" spans="3:12">
      <c r="C247" s="6">
        <v>241</v>
      </c>
      <c r="D247" s="20" t="s">
        <v>565</v>
      </c>
      <c r="E247" s="20" t="s">
        <v>34</v>
      </c>
      <c r="F247" s="21">
        <v>99</v>
      </c>
      <c r="H247" s="22">
        <v>164</v>
      </c>
      <c r="I247" s="17" t="s">
        <v>369</v>
      </c>
      <c r="J247" s="17" t="s">
        <v>24</v>
      </c>
      <c r="K247" s="18">
        <v>105</v>
      </c>
      <c r="L247"/>
    </row>
    <row r="248" spans="3:12">
      <c r="H248" s="22">
        <v>165</v>
      </c>
      <c r="I248" s="17" t="s">
        <v>495</v>
      </c>
      <c r="J248" s="17" t="s">
        <v>26</v>
      </c>
      <c r="K248" s="18">
        <v>103</v>
      </c>
      <c r="L248"/>
    </row>
    <row r="249" spans="3:12">
      <c r="H249" s="22">
        <v>166</v>
      </c>
      <c r="I249" s="17" t="s">
        <v>500</v>
      </c>
      <c r="J249" s="17" t="s">
        <v>34</v>
      </c>
      <c r="K249" s="18">
        <v>101</v>
      </c>
      <c r="L249"/>
    </row>
    <row r="250" spans="3:12">
      <c r="H250" s="22">
        <v>167</v>
      </c>
      <c r="I250" s="17" t="s">
        <v>499</v>
      </c>
      <c r="J250" s="17" t="s">
        <v>38</v>
      </c>
      <c r="K250" s="18">
        <v>101</v>
      </c>
      <c r="L250"/>
    </row>
    <row r="251" spans="3:12">
      <c r="H251" s="22">
        <v>168</v>
      </c>
      <c r="I251" s="17" t="s">
        <v>479</v>
      </c>
      <c r="J251" s="17" t="s">
        <v>23</v>
      </c>
      <c r="K251" s="18">
        <v>100</v>
      </c>
      <c r="L251"/>
    </row>
    <row r="252" spans="3:12">
      <c r="H252" s="22">
        <v>169</v>
      </c>
      <c r="I252" s="17" t="s">
        <v>458</v>
      </c>
      <c r="J252" s="17" t="s">
        <v>35</v>
      </c>
      <c r="K252" s="18">
        <v>100</v>
      </c>
      <c r="L252"/>
    </row>
    <row r="255" spans="3:12" ht="23.4">
      <c r="C255" s="23" t="s">
        <v>566</v>
      </c>
      <c r="D255" s="23"/>
    </row>
    <row r="256" spans="3:12" ht="23.4">
      <c r="I256" s="23"/>
    </row>
  </sheetData>
  <sortState ref="D5:F245">
    <sortCondition descending="1" ref="F5:F245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Д.1 Категорії нерухомості</vt:lpstr>
      <vt:lpstr>Д.2 К-сть Області</vt:lpstr>
      <vt:lpstr>Д.3 К-сть Місяці</vt:lpstr>
      <vt:lpstr>Д.4 СОД-и</vt:lpstr>
      <vt:lpstr>Д.4_1 СОД-и по регіонах і типах</vt:lpstr>
      <vt:lpstr>Д.5 Місяць-СОД</vt:lpstr>
      <vt:lpstr>Д.6 СОД</vt:lpstr>
      <vt:lpstr>Д.7 100+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Андрій Соловей</cp:lastModifiedBy>
  <dcterms:created xsi:type="dcterms:W3CDTF">2023-08-16T12:57:00Z</dcterms:created>
  <dcterms:modified xsi:type="dcterms:W3CDTF">2023-09-21T12:40:24Z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B5739D5C4B2E4C70B7133BCFCC143816_13</vt:lpwstr>
  </property>
  <property fmtid="{D5CDD505-2E9C-101B-9397-08002B2CF9AE}" pid="3" name="KSOProductBuildVer">
    <vt:lpwstr>1033-12.2.0.13215</vt:lpwstr>
  </property>
</Properties>
</file>